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/>
  <mc:AlternateContent xmlns:mc="http://schemas.openxmlformats.org/markup-compatibility/2006">
    <mc:Choice Requires="x15">
      <x15ac:absPath xmlns:x15ac="http://schemas.microsoft.com/office/spreadsheetml/2010/11/ac" url="C:\Users\USER\OneDrive\0 西三河役員\0 西三河リーグU-12\2018年\"/>
    </mc:Choice>
  </mc:AlternateContent>
  <xr:revisionPtr revIDLastSave="5" documentId="11_31169C65051DE3E91B33EB0DF8BE3B60CAD71614" xr6:coauthVersionLast="28" xr6:coauthVersionMax="28" xr10:uidLastSave="{084C333A-8896-D446-AFE2-6FBCE30F06A7}"/>
  <bookViews>
    <workbookView xWindow="-15" yWindow="-15" windowWidth="10320" windowHeight="8085" activeTab="3" xr2:uid="{00000000-000D-0000-FFFF-FFFF00000000}"/>
  </bookViews>
  <sheets>
    <sheet name="開催要項" sheetId="9" r:id="rId1"/>
    <sheet name="別紙 クーリングブレイク" sheetId="7" r:id="rId2"/>
    <sheet name="日程調整表" sheetId="10" r:id="rId3"/>
    <sheet name="エントリー表" sheetId="11" r:id="rId4"/>
    <sheet name="個人情報" sheetId="12" r:id="rId5"/>
    <sheet name="報告用紙" sheetId="13" r:id="rId6"/>
    <sheet name="審判報告書" sheetId="14" r:id="rId7"/>
    <sheet name="リーグ参加申込" sheetId="15" r:id="rId8"/>
    <sheet name="Sheet1" sheetId="16" r:id="rId9"/>
  </sheets>
  <definedNames>
    <definedName name="_xlnm.Print_Area" localSheetId="7">リーグ参加申込!$A$1:$K$36</definedName>
    <definedName name="_xlnm.Print_Area" localSheetId="0">開催要項!$A$1:$N$184</definedName>
    <definedName name="_xlnm.Print_Area" localSheetId="6">審判報告書!$A$1:$W$40</definedName>
    <definedName name="_xlnm.Print_Area" localSheetId="2">日程調整表!$A$1:$BD$109</definedName>
    <definedName name="_xlnm.Print_Area" localSheetId="1">'別紙 クーリングブレイク'!$A$1:$K$56</definedName>
    <definedName name="_xlnm.Print_Area" localSheetId="5">報告用紙!$A$1:$AA$59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10" l="1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3" i="10"/>
  <c r="B60" i="10"/>
  <c r="B48" i="10"/>
  <c r="B16" i="10"/>
  <c r="B15" i="10"/>
  <c r="B17" i="10"/>
  <c r="B18" i="10"/>
  <c r="N57" i="13"/>
  <c r="B65" i="10"/>
  <c r="B64" i="10"/>
  <c r="B62" i="10"/>
  <c r="B61" i="10"/>
  <c r="B59" i="10"/>
  <c r="B58" i="10"/>
  <c r="B57" i="10"/>
  <c r="B56" i="10"/>
  <c r="B55" i="10"/>
  <c r="B54" i="10"/>
  <c r="B53" i="10"/>
  <c r="B52" i="10"/>
  <c r="B51" i="10"/>
  <c r="B50" i="10"/>
  <c r="B49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4" i="10"/>
  <c r="B13" i="10"/>
  <c r="B12" i="10"/>
  <c r="B11" i="10"/>
  <c r="B10" i="10"/>
  <c r="B9" i="10"/>
  <c r="B8" i="10"/>
  <c r="B7" i="10"/>
  <c r="B6" i="10"/>
  <c r="B5" i="10"/>
  <c r="E33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AY2" i="10"/>
  <c r="AS2" i="10"/>
  <c r="AM2" i="10"/>
  <c r="AG2" i="10"/>
  <c r="AA2" i="10"/>
  <c r="U2" i="10"/>
  <c r="O2" i="10"/>
  <c r="I2" i="10"/>
  <c r="C2" i="10"/>
</calcChain>
</file>

<file path=xl/sharedStrings.xml><?xml version="1.0" encoding="utf-8"?>
<sst xmlns="http://schemas.openxmlformats.org/spreadsheetml/2006/main" count="609" uniqueCount="409">
  <si>
    <t>主　旨</t>
    <rPh sb="0" eb="1">
      <t>シュ</t>
    </rPh>
    <rPh sb="2" eb="3">
      <t>ムネ</t>
    </rPh>
    <phoneticPr fontId="5"/>
  </si>
  <si>
    <t>　４種年代の多くのプレイヤーが年間を通じて、地区を基盤とした生活圏内に</t>
    <rPh sb="2" eb="3">
      <t>シュ</t>
    </rPh>
    <rPh sb="3" eb="5">
      <t>ネンダイ</t>
    </rPh>
    <rPh sb="6" eb="7">
      <t>オオ</t>
    </rPh>
    <rPh sb="15" eb="17">
      <t>ネンカン</t>
    </rPh>
    <rPh sb="18" eb="19">
      <t>ツウ</t>
    </rPh>
    <rPh sb="22" eb="24">
      <t>チク</t>
    </rPh>
    <rPh sb="25" eb="27">
      <t>キバン</t>
    </rPh>
    <rPh sb="30" eb="33">
      <t>セイカツケン</t>
    </rPh>
    <rPh sb="33" eb="34">
      <t>ナイ</t>
    </rPh>
    <phoneticPr fontId="5"/>
  </si>
  <si>
    <t>おいて年代に適したプレー機会を提供される様、「Players First」を念頭に</t>
    <rPh sb="20" eb="21">
      <t>ヨウ</t>
    </rPh>
    <rPh sb="38" eb="40">
      <t>ネントウ</t>
    </rPh>
    <phoneticPr fontId="5"/>
  </si>
  <si>
    <t>ゲーム環境の整備に努め、選手と大人が共に成長しよう。</t>
    <rPh sb="12" eb="14">
      <t>センシュ</t>
    </rPh>
    <rPh sb="15" eb="17">
      <t>オトナ</t>
    </rPh>
    <rPh sb="18" eb="19">
      <t>トモ</t>
    </rPh>
    <rPh sb="20" eb="22">
      <t>セイチョウ</t>
    </rPh>
    <phoneticPr fontId="5"/>
  </si>
  <si>
    <t>主　催</t>
    <rPh sb="0" eb="1">
      <t>シュ</t>
    </rPh>
    <rPh sb="2" eb="3">
      <t>モヨオ</t>
    </rPh>
    <phoneticPr fontId="5"/>
  </si>
  <si>
    <t>　西三河地区4種委員会</t>
    <rPh sb="1" eb="2">
      <t>ニシ</t>
    </rPh>
    <rPh sb="2" eb="4">
      <t>ミカワ</t>
    </rPh>
    <rPh sb="4" eb="6">
      <t>チク</t>
    </rPh>
    <rPh sb="7" eb="8">
      <t>シュ</t>
    </rPh>
    <rPh sb="8" eb="11">
      <t>イインカイ</t>
    </rPh>
    <phoneticPr fontId="5"/>
  </si>
  <si>
    <t>　　《C級指導者は５ポイント取得できます。1回/年のみ》</t>
    <rPh sb="4" eb="5">
      <t>キュウ</t>
    </rPh>
    <rPh sb="5" eb="8">
      <t>シドウシャ</t>
    </rPh>
    <rPh sb="22" eb="23">
      <t>カイ</t>
    </rPh>
    <rPh sb="24" eb="25">
      <t>ネン</t>
    </rPh>
    <phoneticPr fontId="5"/>
  </si>
  <si>
    <t>目　的</t>
    <rPh sb="0" eb="1">
      <t>メ</t>
    </rPh>
    <rPh sb="2" eb="3">
      <t>マト</t>
    </rPh>
    <phoneticPr fontId="5"/>
  </si>
  <si>
    <t>開催方法</t>
    <rPh sb="0" eb="2">
      <t>カイサイ</t>
    </rPh>
    <rPh sb="2" eb="4">
      <t>ホウホウ</t>
    </rPh>
    <phoneticPr fontId="5"/>
  </si>
  <si>
    <t>県4種委員会主催の県大会の出場チームを、リーグ戦成績の各ブロック上位チームで</t>
    <rPh sb="0" eb="1">
      <t>ケン</t>
    </rPh>
    <rPh sb="2" eb="3">
      <t>シュ</t>
    </rPh>
    <rPh sb="3" eb="6">
      <t>イインカイ</t>
    </rPh>
    <rPh sb="6" eb="8">
      <t>シュサイ</t>
    </rPh>
    <rPh sb="9" eb="10">
      <t>ケン</t>
    </rPh>
    <rPh sb="10" eb="12">
      <t>タイカイ</t>
    </rPh>
    <rPh sb="13" eb="15">
      <t>シュツジョウ</t>
    </rPh>
    <phoneticPr fontId="5"/>
  </si>
  <si>
    <t>西三河地区代表決定戦により決定する。</t>
    <rPh sb="0" eb="1">
      <t>ニシ</t>
    </rPh>
    <rPh sb="1" eb="3">
      <t>ミカワ</t>
    </rPh>
    <rPh sb="3" eb="5">
      <t>チク</t>
    </rPh>
    <rPh sb="5" eb="7">
      <t>ダイヒョウ</t>
    </rPh>
    <rPh sb="7" eb="10">
      <t>ケッテイセン</t>
    </rPh>
    <rPh sb="13" eb="15">
      <t>ケッテイ</t>
    </rPh>
    <phoneticPr fontId="5"/>
  </si>
  <si>
    <t>〔前期リーグ〕</t>
    <rPh sb="1" eb="3">
      <t>ゼンキ</t>
    </rPh>
    <phoneticPr fontId="5"/>
  </si>
  <si>
    <t>　・後期リーグのブロック決め</t>
    <rPh sb="2" eb="4">
      <t>コウキ</t>
    </rPh>
    <rPh sb="12" eb="13">
      <t>キ</t>
    </rPh>
    <phoneticPr fontId="5"/>
  </si>
  <si>
    <t>各リーグ</t>
    <rPh sb="0" eb="1">
      <t>カク</t>
    </rPh>
    <phoneticPr fontId="5"/>
  </si>
  <si>
    <t>大会名称</t>
    <rPh sb="0" eb="2">
      <t>タイカイ</t>
    </rPh>
    <rPh sb="2" eb="4">
      <t>メイショウ</t>
    </rPh>
    <phoneticPr fontId="5"/>
  </si>
  <si>
    <t>開催予定</t>
    <rPh sb="0" eb="2">
      <t>カイサイ</t>
    </rPh>
    <rPh sb="2" eb="4">
      <t>ヨテイ</t>
    </rPh>
    <phoneticPr fontId="5"/>
  </si>
  <si>
    <t>西三河代表ﾁｰﾑ数</t>
    <rPh sb="0" eb="1">
      <t>ニシ</t>
    </rPh>
    <rPh sb="1" eb="3">
      <t>ミカワ</t>
    </rPh>
    <rPh sb="3" eb="5">
      <t>ダイヒョウ</t>
    </rPh>
    <rPh sb="8" eb="9">
      <t>スウ</t>
    </rPh>
    <phoneticPr fontId="5"/>
  </si>
  <si>
    <t>⇒ｻｰﾗｶｯﾌﾟ本大会出場権決定戦</t>
    <rPh sb="8" eb="9">
      <t>ホン</t>
    </rPh>
    <phoneticPr fontId="5"/>
  </si>
  <si>
    <t>⇒全日県大会出場権決定戦</t>
    <rPh sb="1" eb="3">
      <t>ゼンジツ</t>
    </rPh>
    <rPh sb="3" eb="4">
      <t>ケン</t>
    </rPh>
    <rPh sb="4" eb="6">
      <t>タイカイ</t>
    </rPh>
    <rPh sb="9" eb="12">
      <t>ケッテイセン</t>
    </rPh>
    <phoneticPr fontId="5"/>
  </si>
  <si>
    <t>県U12リーグ</t>
    <rPh sb="0" eb="1">
      <t>ケン</t>
    </rPh>
    <phoneticPr fontId="5"/>
  </si>
  <si>
    <t>ブロック自主運営方法</t>
    <rPh sb="4" eb="6">
      <t>ジシュ</t>
    </rPh>
    <rPh sb="6" eb="8">
      <t>ウンエイ</t>
    </rPh>
    <rPh sb="8" eb="10">
      <t>ホウホウ</t>
    </rPh>
    <phoneticPr fontId="5"/>
  </si>
  <si>
    <t>第1土日</t>
    <rPh sb="0" eb="1">
      <t>ダイ</t>
    </rPh>
    <rPh sb="2" eb="4">
      <t>ドニチ</t>
    </rPh>
    <phoneticPr fontId="5"/>
  </si>
  <si>
    <t>第2土日</t>
    <rPh sb="0" eb="1">
      <t>ダイ</t>
    </rPh>
    <rPh sb="2" eb="4">
      <t>ドニチ</t>
    </rPh>
    <phoneticPr fontId="5"/>
  </si>
  <si>
    <t>第3土日</t>
    <rPh sb="0" eb="1">
      <t>ダイ</t>
    </rPh>
    <rPh sb="2" eb="4">
      <t>ドニチ</t>
    </rPh>
    <phoneticPr fontId="5"/>
  </si>
  <si>
    <t>（原則ブロック長に指定されたﾁｰﾑは変更は認めない。）</t>
  </si>
  <si>
    <t>　但し、2歳上のカテゴリーまでとする。</t>
    <rPh sb="1" eb="2">
      <t>タダ</t>
    </rPh>
    <rPh sb="6" eb="7">
      <t>ウエ</t>
    </rPh>
    <phoneticPr fontId="5"/>
  </si>
  <si>
    <t>8人制用</t>
    <rPh sb="1" eb="2">
      <t>ニン</t>
    </rPh>
    <rPh sb="2" eb="3">
      <t>セイ</t>
    </rPh>
    <rPh sb="3" eb="4">
      <t>ヨウ</t>
    </rPh>
    <phoneticPr fontId="5"/>
  </si>
  <si>
    <t xml:space="preserve"> 　（会場提供については、他チームで提供できる会場を借用、共同も可とする。）</t>
    <rPh sb="3" eb="5">
      <t>カイジョウ</t>
    </rPh>
    <rPh sb="13" eb="14">
      <t>タ</t>
    </rPh>
    <rPh sb="18" eb="20">
      <t>テイキョウ</t>
    </rPh>
    <rPh sb="23" eb="25">
      <t>カイジョウ</t>
    </rPh>
    <rPh sb="26" eb="28">
      <t>シャクヨウ</t>
    </rPh>
    <rPh sb="29" eb="31">
      <t>キョウドウ</t>
    </rPh>
    <rPh sb="32" eb="33">
      <t>カ</t>
    </rPh>
    <phoneticPr fontId="5"/>
  </si>
  <si>
    <t>10月中～下旬</t>
    <rPh sb="2" eb="3">
      <t>ツキ</t>
    </rPh>
    <rPh sb="3" eb="4">
      <t>チュウ</t>
    </rPh>
    <rPh sb="5" eb="6">
      <t>シタ</t>
    </rPh>
    <phoneticPr fontId="5"/>
  </si>
  <si>
    <t>ブロック編成のチーム選出</t>
    <rPh sb="4" eb="6">
      <t>ヘンセイ</t>
    </rPh>
    <phoneticPr fontId="5"/>
  </si>
  <si>
    <t>没収試合</t>
    <rPh sb="0" eb="1">
      <t>ボツ</t>
    </rPh>
    <rPh sb="1" eb="2">
      <t>シュウ</t>
    </rPh>
    <rPh sb="2" eb="4">
      <t>シアイ</t>
    </rPh>
    <phoneticPr fontId="5"/>
  </si>
  <si>
    <t>交代</t>
    <rPh sb="0" eb="2">
      <t>コウタイ</t>
    </rPh>
    <phoneticPr fontId="5"/>
  </si>
  <si>
    <t>順位の決定</t>
    <rPh sb="0" eb="2">
      <t>ジュンイ</t>
    </rPh>
    <rPh sb="3" eb="5">
      <t>ケッテイ</t>
    </rPh>
    <phoneticPr fontId="5"/>
  </si>
  <si>
    <t>試合時間</t>
    <rPh sb="0" eb="2">
      <t>シアイ</t>
    </rPh>
    <rPh sb="2" eb="4">
      <t>ジカン</t>
    </rPh>
    <phoneticPr fontId="5"/>
  </si>
  <si>
    <t>審判</t>
    <rPh sb="0" eb="2">
      <t>シンパン</t>
    </rPh>
    <phoneticPr fontId="5"/>
  </si>
  <si>
    <t>西三河地区</t>
    <rPh sb="0" eb="3">
      <t>ニシミカワ</t>
    </rPh>
    <rPh sb="3" eb="5">
      <t>チク</t>
    </rPh>
    <phoneticPr fontId="1"/>
  </si>
  <si>
    <t>別紙 クーリングブレイクについて</t>
    <rPh sb="0" eb="2">
      <t>ベッシ</t>
    </rPh>
    <phoneticPr fontId="5"/>
  </si>
  <si>
    <t>西三河リーグ (4種) 開催要項</t>
    <rPh sb="0" eb="3">
      <t>ニシミカワ</t>
    </rPh>
    <rPh sb="9" eb="10">
      <t>シュ</t>
    </rPh>
    <rPh sb="12" eb="14">
      <t>カイサイ</t>
    </rPh>
    <rPh sb="14" eb="16">
      <t>ヨウコウ</t>
    </rPh>
    <phoneticPr fontId="5"/>
  </si>
  <si>
    <t>9月下旬</t>
    <rPh sb="1" eb="2">
      <t>ツキ</t>
    </rPh>
    <rPh sb="2" eb="3">
      <t>シタ</t>
    </rPh>
    <phoneticPr fontId="5"/>
  </si>
  <si>
    <t>U-12県リーグ</t>
    <rPh sb="4" eb="5">
      <t>ケン</t>
    </rPh>
    <phoneticPr fontId="5"/>
  </si>
  <si>
    <t>試合運営</t>
    <rPh sb="0" eb="2">
      <t>シアイ</t>
    </rPh>
    <rPh sb="2" eb="4">
      <t>ウンエイ</t>
    </rPh>
    <phoneticPr fontId="1"/>
  </si>
  <si>
    <t>　　試合開始前に選手証を提示し、チェックを受け、許可された選手のみ出場できる。</t>
    <rPh sb="2" eb="4">
      <t>シアイ</t>
    </rPh>
    <rPh sb="4" eb="6">
      <t>カイシ</t>
    </rPh>
    <rPh sb="6" eb="7">
      <t>マエ</t>
    </rPh>
    <rPh sb="8" eb="10">
      <t>センシュ</t>
    </rPh>
    <rPh sb="21" eb="22">
      <t>ウ</t>
    </rPh>
    <rPh sb="24" eb="26">
      <t>キョカ</t>
    </rPh>
    <rPh sb="29" eb="31">
      <t>センシュ</t>
    </rPh>
    <rPh sb="33" eb="35">
      <t>シュツジョウ</t>
    </rPh>
    <phoneticPr fontId="5"/>
  </si>
  <si>
    <t>推奨目安</t>
    <rPh sb="0" eb="2">
      <t>スイショウ</t>
    </rPh>
    <rPh sb="2" eb="4">
      <t>メヤス</t>
    </rPh>
    <phoneticPr fontId="1"/>
  </si>
  <si>
    <t>その際、結果報告書にも詳細に記入し提出する。　　　</t>
    <rPh sb="2" eb="3">
      <t>サイ</t>
    </rPh>
    <rPh sb="4" eb="6">
      <t>ケッカ</t>
    </rPh>
    <rPh sb="6" eb="9">
      <t>ホウコクショ</t>
    </rPh>
    <rPh sb="11" eb="13">
      <t>ショウサイ</t>
    </rPh>
    <rPh sb="14" eb="16">
      <t>キニュウ</t>
    </rPh>
    <rPh sb="17" eb="19">
      <t>テイシュツ</t>
    </rPh>
    <phoneticPr fontId="1"/>
  </si>
  <si>
    <t>12. 会場や試合で問題が発生した場合は、リーグ担当者に即時連絡を入れ対応方法を仰ぐ。</t>
    <rPh sb="4" eb="6">
      <t>カイジョウ</t>
    </rPh>
    <rPh sb="7" eb="9">
      <t>シアイ</t>
    </rPh>
    <rPh sb="10" eb="12">
      <t>モンダイ</t>
    </rPh>
    <rPh sb="13" eb="15">
      <t>ハッセイ</t>
    </rPh>
    <rPh sb="17" eb="19">
      <t>バアイ</t>
    </rPh>
    <rPh sb="24" eb="27">
      <t>タントウシャ</t>
    </rPh>
    <rPh sb="28" eb="30">
      <t>ソクジ</t>
    </rPh>
    <rPh sb="30" eb="32">
      <t>レンラク</t>
    </rPh>
    <rPh sb="33" eb="34">
      <t>イ</t>
    </rPh>
    <rPh sb="35" eb="37">
      <t>タイオウ</t>
    </rPh>
    <rPh sb="37" eb="39">
      <t>ホウホウ</t>
    </rPh>
    <rPh sb="40" eb="41">
      <t>アオ</t>
    </rPh>
    <phoneticPr fontId="1"/>
  </si>
  <si>
    <t>11. リーグ公式戦は連続する2日間で　2試合/チームまでとする。</t>
    <rPh sb="7" eb="9">
      <t>コウシキ</t>
    </rPh>
    <rPh sb="9" eb="10">
      <t>セン</t>
    </rPh>
    <rPh sb="11" eb="13">
      <t>レンゾク</t>
    </rPh>
    <rPh sb="16" eb="18">
      <t>ニチカン</t>
    </rPh>
    <rPh sb="21" eb="23">
      <t>シアイ</t>
    </rPh>
    <phoneticPr fontId="5"/>
  </si>
  <si>
    <t>9. ブロック長は会場提供があったら最低3ﾁｰﾑを決め試合を行う。</t>
    <phoneticPr fontId="1"/>
  </si>
  <si>
    <t>報告する。</t>
    <phoneticPr fontId="1"/>
  </si>
  <si>
    <t>8. 試合後は各会場管理チームがブロック長、リーグ担当者、リーグ責任者に結果報告書で２日以内に</t>
    <rPh sb="3" eb="5">
      <t>シアイ</t>
    </rPh>
    <rPh sb="5" eb="6">
      <t>ゴ</t>
    </rPh>
    <rPh sb="7" eb="8">
      <t>カク</t>
    </rPh>
    <rPh sb="8" eb="10">
      <t>カイジョウ</t>
    </rPh>
    <rPh sb="10" eb="12">
      <t>カンリ</t>
    </rPh>
    <rPh sb="20" eb="21">
      <t>チョウ</t>
    </rPh>
    <rPh sb="25" eb="27">
      <t>タントウ</t>
    </rPh>
    <rPh sb="27" eb="28">
      <t>シャ</t>
    </rPh>
    <rPh sb="32" eb="35">
      <t>セキニンシャ</t>
    </rPh>
    <rPh sb="36" eb="38">
      <t>ケッカ</t>
    </rPh>
    <rPh sb="38" eb="40">
      <t>ホウコク</t>
    </rPh>
    <rPh sb="40" eb="41">
      <t>ショ</t>
    </rPh>
    <rPh sb="43" eb="44">
      <t>ヒ</t>
    </rPh>
    <rPh sb="44" eb="46">
      <t>イナイ</t>
    </rPh>
    <phoneticPr fontId="5"/>
  </si>
  <si>
    <t>7. 各会場管理チームがブロック長・リーグ担当者、リーグ責任者に連絡する。</t>
    <rPh sb="4" eb="6">
      <t>カイジョウ</t>
    </rPh>
    <rPh sb="6" eb="8">
      <t>カンリ</t>
    </rPh>
    <rPh sb="16" eb="17">
      <t>チョウ</t>
    </rPh>
    <rPh sb="28" eb="31">
      <t>セキニンシャ</t>
    </rPh>
    <phoneticPr fontId="5"/>
  </si>
  <si>
    <t>6. 試合計画立案後の変更依頼は、代替計画を持って該当ﾁｰﾑの了承を得た場合のみ認める。</t>
    <rPh sb="3" eb="5">
      <t>シアイ</t>
    </rPh>
    <rPh sb="5" eb="7">
      <t>ケイカク</t>
    </rPh>
    <rPh sb="7" eb="9">
      <t>リツアン</t>
    </rPh>
    <rPh sb="9" eb="10">
      <t>ゴ</t>
    </rPh>
    <rPh sb="11" eb="13">
      <t>ヘンコウ</t>
    </rPh>
    <rPh sb="13" eb="15">
      <t>イライ</t>
    </rPh>
    <rPh sb="17" eb="19">
      <t>ダイガエ</t>
    </rPh>
    <rPh sb="19" eb="21">
      <t>ケイカク</t>
    </rPh>
    <rPh sb="22" eb="23">
      <t>モ</t>
    </rPh>
    <rPh sb="25" eb="27">
      <t>ガイトウ</t>
    </rPh>
    <rPh sb="31" eb="33">
      <t>リョウショウ</t>
    </rPh>
    <rPh sb="34" eb="35">
      <t>エ</t>
    </rPh>
    <rPh sb="36" eb="38">
      <t>バアイ</t>
    </rPh>
    <rPh sb="40" eb="41">
      <t>ミト</t>
    </rPh>
    <phoneticPr fontId="5"/>
  </si>
  <si>
    <t>5. 各ブロックで会場・ﾁｰﾑ事情での日程変更等はブロック内で協議して決める。</t>
    <rPh sb="3" eb="4">
      <t>カク</t>
    </rPh>
    <rPh sb="9" eb="11">
      <t>カイジョウ</t>
    </rPh>
    <rPh sb="15" eb="17">
      <t>ジジョウ</t>
    </rPh>
    <rPh sb="19" eb="21">
      <t>ニッテイ</t>
    </rPh>
    <rPh sb="21" eb="23">
      <t>ヘンコウ</t>
    </rPh>
    <rPh sb="23" eb="24">
      <t>トウ</t>
    </rPh>
    <rPh sb="29" eb="30">
      <t>ナイ</t>
    </rPh>
    <rPh sb="31" eb="33">
      <t>キョウギ</t>
    </rPh>
    <rPh sb="35" eb="36">
      <t>キ</t>
    </rPh>
    <phoneticPr fontId="5"/>
  </si>
  <si>
    <t>4. ブロック内連絡等はブロック長を中心に進め、リーグ担当者、リーグ責任者もCCに入れる。</t>
    <rPh sb="7" eb="8">
      <t>ナイ</t>
    </rPh>
    <rPh sb="8" eb="10">
      <t>レンラク</t>
    </rPh>
    <rPh sb="10" eb="11">
      <t>トウ</t>
    </rPh>
    <rPh sb="16" eb="17">
      <t>チョウ</t>
    </rPh>
    <rPh sb="18" eb="20">
      <t>チュウシン</t>
    </rPh>
    <rPh sb="21" eb="22">
      <t>スス</t>
    </rPh>
    <rPh sb="27" eb="30">
      <t>タントウシャ</t>
    </rPh>
    <rPh sb="34" eb="37">
      <t>セキニンシャ</t>
    </rPh>
    <rPh sb="41" eb="42">
      <t>イ</t>
    </rPh>
    <phoneticPr fontId="5"/>
  </si>
  <si>
    <t>3. 試合会場はブロック内ﾁｰﾑで提供し合い運営する。（会場費が必要な場合は各ブロックで決める）</t>
    <rPh sb="28" eb="30">
      <t>カイジョウ</t>
    </rPh>
    <rPh sb="30" eb="31">
      <t>ヒ</t>
    </rPh>
    <rPh sb="32" eb="34">
      <t>ヒツヨウ</t>
    </rPh>
    <rPh sb="35" eb="37">
      <t>バアイ</t>
    </rPh>
    <rPh sb="38" eb="39">
      <t>カク</t>
    </rPh>
    <rPh sb="44" eb="45">
      <t>キ</t>
    </rPh>
    <phoneticPr fontId="5"/>
  </si>
  <si>
    <t>2. ブロック長を中心にリーグ戦日程・会場・組合せ等、全て自主運営する。</t>
    <rPh sb="7" eb="8">
      <t>チョウ</t>
    </rPh>
    <rPh sb="15" eb="16">
      <t>セン</t>
    </rPh>
    <rPh sb="16" eb="18">
      <t>ニッテイ</t>
    </rPh>
    <rPh sb="19" eb="20">
      <t>・</t>
    </rPh>
    <rPh sb="22" eb="24">
      <t>クミアワ</t>
    </rPh>
    <rPh sb="25" eb="26">
      <t>ナド</t>
    </rPh>
    <rPh sb="27" eb="28">
      <t>スベ</t>
    </rPh>
    <rPh sb="29" eb="31">
      <t>ジシュ</t>
    </rPh>
    <phoneticPr fontId="5"/>
  </si>
  <si>
    <t>1. 「ブロック長」を決め、ブロック長を中心に全チームで運営する。</t>
    <rPh sb="8" eb="9">
      <t>チョウ</t>
    </rPh>
    <rPh sb="11" eb="12">
      <t>キ</t>
    </rPh>
    <rPh sb="18" eb="19">
      <t>チョウ</t>
    </rPh>
    <rPh sb="20" eb="22">
      <t>チュウシン</t>
    </rPh>
    <rPh sb="23" eb="24">
      <t>ゼン</t>
    </rPh>
    <rPh sb="28" eb="30">
      <t>ウンエイ</t>
    </rPh>
    <phoneticPr fontId="5"/>
  </si>
  <si>
    <t>ピッチサイズ</t>
    <phoneticPr fontId="5"/>
  </si>
  <si>
    <t>8. パンツの番号の有無は問わないが統一し、ユニホームの番号と合わせる。</t>
    <rPh sb="7" eb="9">
      <t>バンゴウ</t>
    </rPh>
    <rPh sb="10" eb="11">
      <t>ユウ</t>
    </rPh>
    <rPh sb="11" eb="12">
      <t>ム</t>
    </rPh>
    <rPh sb="13" eb="14">
      <t>ト</t>
    </rPh>
    <rPh sb="18" eb="20">
      <t>トウイツ</t>
    </rPh>
    <rPh sb="28" eb="30">
      <t>バンゴウ</t>
    </rPh>
    <rPh sb="31" eb="32">
      <t>ア</t>
    </rPh>
    <phoneticPr fontId="5"/>
  </si>
  <si>
    <t>7. キーパーは、色が重なった場合、ビブス可とする。また、フィールド用ユニフォームにビブス着用も可とする。</t>
    <rPh sb="9" eb="10">
      <t>イロ</t>
    </rPh>
    <rPh sb="11" eb="12">
      <t>カサ</t>
    </rPh>
    <rPh sb="15" eb="17">
      <t>バアイ</t>
    </rPh>
    <rPh sb="21" eb="22">
      <t>カ</t>
    </rPh>
    <phoneticPr fontId="5"/>
  </si>
  <si>
    <t>6. ユニホームの黒色は禁止、紺色は避け審判員との誤認防止を図る。</t>
    <rPh sb="20" eb="22">
      <t>シンパン</t>
    </rPh>
    <rPh sb="22" eb="23">
      <t>イン</t>
    </rPh>
    <rPh sb="25" eb="27">
      <t>ゴニン</t>
    </rPh>
    <rPh sb="27" eb="29">
      <t>ボウシ</t>
    </rPh>
    <rPh sb="30" eb="31">
      <t>ハカ</t>
    </rPh>
    <phoneticPr fontId="5"/>
  </si>
  <si>
    <t>例：GK登録/黄(明るい)控え選手/黄(線あり)等は認めない</t>
    <phoneticPr fontId="1"/>
  </si>
  <si>
    <t>5. ユニホームの色と選手番号はチーム内で統一すること。</t>
    <rPh sb="9" eb="10">
      <t>イロ</t>
    </rPh>
    <rPh sb="11" eb="13">
      <t>センシュ</t>
    </rPh>
    <rPh sb="13" eb="15">
      <t>バンゴウ</t>
    </rPh>
    <rPh sb="19" eb="20">
      <t>ナイ</t>
    </rPh>
    <rPh sb="21" eb="23">
      <t>トウイツ</t>
    </rPh>
    <phoneticPr fontId="5"/>
  </si>
  <si>
    <t>4. ストッキングの色を統一する。（ラインの違いは許可されない）</t>
    <rPh sb="22" eb="23">
      <t>チガ</t>
    </rPh>
    <rPh sb="25" eb="27">
      <t>キョカ</t>
    </rPh>
    <phoneticPr fontId="5"/>
  </si>
  <si>
    <t>ならない。</t>
    <phoneticPr fontId="1"/>
  </si>
  <si>
    <t>3. アンダーシャツ、スパッツなどの着用はﾕﾆﾎｰﾑと同系色のみ許可するが、チーム全員が同色でなくては</t>
    <rPh sb="18" eb="20">
      <t>チャクヨウ</t>
    </rPh>
    <rPh sb="27" eb="29">
      <t>ドウケイ</t>
    </rPh>
    <rPh sb="29" eb="30">
      <t>ショク</t>
    </rPh>
    <rPh sb="32" eb="34">
      <t>キョカ</t>
    </rPh>
    <rPh sb="41" eb="43">
      <t>ゼンイン</t>
    </rPh>
    <rPh sb="44" eb="46">
      <t>ドウショク</t>
    </rPh>
    <phoneticPr fontId="5"/>
  </si>
  <si>
    <t>2. チーム登録ユニホーム　正・副2着４色を準備し背、胸に番号を付ける。</t>
    <rPh sb="6" eb="8">
      <t>トウロク</t>
    </rPh>
    <rPh sb="14" eb="15">
      <t>セイ</t>
    </rPh>
    <rPh sb="16" eb="17">
      <t>フク</t>
    </rPh>
    <rPh sb="18" eb="19">
      <t>チャク</t>
    </rPh>
    <rPh sb="20" eb="21">
      <t>ショク</t>
    </rPh>
    <rPh sb="22" eb="24">
      <t>ジュンビ</t>
    </rPh>
    <rPh sb="25" eb="26">
      <t>セ</t>
    </rPh>
    <rPh sb="27" eb="28">
      <t>ムネ</t>
    </rPh>
    <rPh sb="29" eb="31">
      <t>バンゴウ</t>
    </rPh>
    <rPh sb="32" eb="33">
      <t>ツ</t>
    </rPh>
    <phoneticPr fontId="5"/>
  </si>
  <si>
    <t>1. 競技規則に準ずることとする。</t>
    <rPh sb="3" eb="5">
      <t>キョウギ</t>
    </rPh>
    <rPh sb="5" eb="7">
      <t>キソク</t>
    </rPh>
    <rPh sb="8" eb="9">
      <t>ジュン</t>
    </rPh>
    <phoneticPr fontId="5"/>
  </si>
  <si>
    <t>ユニホーム</t>
    <phoneticPr fontId="5"/>
  </si>
  <si>
    <t>　　次回試合以降参戦禁止・その後の公式戦も参加出来ない事がある。</t>
    <phoneticPr fontId="5"/>
  </si>
  <si>
    <t>3. 無断、無届・当日不足での棄権試合は、規律委員会にて処分を決定する。</t>
    <rPh sb="3" eb="5">
      <t>ムダン</t>
    </rPh>
    <rPh sb="6" eb="8">
      <t>ムトドケ</t>
    </rPh>
    <rPh sb="9" eb="11">
      <t>トウジツ</t>
    </rPh>
    <rPh sb="11" eb="13">
      <t>フソク</t>
    </rPh>
    <rPh sb="15" eb="17">
      <t>キケン</t>
    </rPh>
    <rPh sb="17" eb="19">
      <t>シアイ</t>
    </rPh>
    <rPh sb="21" eb="23">
      <t>キリツ</t>
    </rPh>
    <phoneticPr fontId="5"/>
  </si>
  <si>
    <t>2. 一方のチームが６人に満たなくなった場合は、試合を再開できないので、棄権試合とする。</t>
    <rPh sb="3" eb="5">
      <t>イッポウ</t>
    </rPh>
    <rPh sb="11" eb="12">
      <t>ニン</t>
    </rPh>
    <rPh sb="13" eb="14">
      <t>ミ</t>
    </rPh>
    <rPh sb="20" eb="22">
      <t>バアイ</t>
    </rPh>
    <rPh sb="24" eb="26">
      <t>シアイ</t>
    </rPh>
    <rPh sb="27" eb="29">
      <t>サイカイ</t>
    </rPh>
    <rPh sb="36" eb="38">
      <t>キケン</t>
    </rPh>
    <rPh sb="38" eb="40">
      <t>シアイ</t>
    </rPh>
    <phoneticPr fontId="5"/>
  </si>
  <si>
    <t>10. 競技規則に記された審判員を望む。</t>
    <rPh sb="4" eb="6">
      <t>キョウギ</t>
    </rPh>
    <rPh sb="6" eb="8">
      <t>キソク</t>
    </rPh>
    <rPh sb="9" eb="10">
      <t>シル</t>
    </rPh>
    <rPh sb="13" eb="16">
      <t>シンパンイン</t>
    </rPh>
    <rPh sb="17" eb="18">
      <t>ノゾ</t>
    </rPh>
    <phoneticPr fontId="5"/>
  </si>
  <si>
    <t>9. 審判服は2名が同系色（原則黒色）とする。2名の色が同系色で統一されていればその限りで無い。</t>
    <rPh sb="3" eb="5">
      <t>シンパン</t>
    </rPh>
    <rPh sb="5" eb="6">
      <t>フク</t>
    </rPh>
    <rPh sb="8" eb="9">
      <t>メイ</t>
    </rPh>
    <rPh sb="10" eb="13">
      <t>ドウケイショク</t>
    </rPh>
    <rPh sb="14" eb="16">
      <t>ゲンソク</t>
    </rPh>
    <rPh sb="16" eb="17">
      <t>クロ</t>
    </rPh>
    <rPh sb="17" eb="18">
      <t>イロ</t>
    </rPh>
    <rPh sb="24" eb="25">
      <t>メイ</t>
    </rPh>
    <rPh sb="26" eb="27">
      <t>イロ</t>
    </rPh>
    <rPh sb="28" eb="31">
      <t>ドウケイショク</t>
    </rPh>
    <rPh sb="32" eb="34">
      <t>トウイツ</t>
    </rPh>
    <rPh sb="42" eb="43">
      <t>カギ</t>
    </rPh>
    <rPh sb="45" eb="46">
      <t>ナ</t>
    </rPh>
    <phoneticPr fontId="5"/>
  </si>
  <si>
    <t>場合によっては、次回試合以降参戦禁止・その後の公式戦も参加出来ない事がある。</t>
    <rPh sb="0" eb="2">
      <t>バアイ</t>
    </rPh>
    <phoneticPr fontId="5"/>
  </si>
  <si>
    <t>8. 審判員の遅刻、帯同審判員不足等が発生した時、会場担当者で対応する。</t>
    <rPh sb="3" eb="5">
      <t>シンパン</t>
    </rPh>
    <rPh sb="5" eb="6">
      <t>イン</t>
    </rPh>
    <rPh sb="7" eb="9">
      <t>チコク</t>
    </rPh>
    <rPh sb="10" eb="12">
      <t>タイドウ</t>
    </rPh>
    <rPh sb="12" eb="14">
      <t>シンパン</t>
    </rPh>
    <rPh sb="14" eb="15">
      <t>イン</t>
    </rPh>
    <rPh sb="15" eb="17">
      <t>フソク</t>
    </rPh>
    <rPh sb="17" eb="18">
      <t>トウ</t>
    </rPh>
    <rPh sb="19" eb="21">
      <t>ハッセイ</t>
    </rPh>
    <rPh sb="23" eb="24">
      <t>ジ</t>
    </rPh>
    <rPh sb="25" eb="27">
      <t>カイジョウ</t>
    </rPh>
    <rPh sb="27" eb="29">
      <t>タントウ</t>
    </rPh>
    <rPh sb="29" eb="30">
      <t>シャ</t>
    </rPh>
    <rPh sb="31" eb="33">
      <t>タイオウ</t>
    </rPh>
    <phoneticPr fontId="5"/>
  </si>
  <si>
    <t>6.天候によりアンダーシャツ、スパッツの黒色着用も許可する。</t>
    <rPh sb="2" eb="4">
      <t>テンコウ</t>
    </rPh>
    <rPh sb="20" eb="21">
      <t>クロ</t>
    </rPh>
    <rPh sb="21" eb="22">
      <t>イロ</t>
    </rPh>
    <rPh sb="22" eb="24">
      <t>チャクヨウ</t>
    </rPh>
    <rPh sb="25" eb="27">
      <t>キョカ</t>
    </rPh>
    <phoneticPr fontId="5"/>
  </si>
  <si>
    <t>5. 安全ピンなど金属類でのワッペン固定は認めない（ｹｰｽ入りOK)</t>
    <rPh sb="3" eb="5">
      <t>アンゼン</t>
    </rPh>
    <rPh sb="9" eb="11">
      <t>キンゾク</t>
    </rPh>
    <rPh sb="11" eb="12">
      <t>ルイ</t>
    </rPh>
    <rPh sb="18" eb="20">
      <t>コテイ</t>
    </rPh>
    <rPh sb="21" eb="22">
      <t>ミト</t>
    </rPh>
    <rPh sb="29" eb="30">
      <t>イ</t>
    </rPh>
    <phoneticPr fontId="5"/>
  </si>
  <si>
    <t>4. ハーフタイム及び終了後審判全員で反省ﾐｰﾃｨﾝｸﾞを実施し、審判のレベル向上に励む。</t>
    <rPh sb="9" eb="10">
      <t>オヨ</t>
    </rPh>
    <rPh sb="11" eb="14">
      <t>シュウリョウゴ</t>
    </rPh>
    <rPh sb="14" eb="16">
      <t>シンパン</t>
    </rPh>
    <rPh sb="16" eb="18">
      <t>ゼンイン</t>
    </rPh>
    <rPh sb="19" eb="21">
      <t>ハンセイ</t>
    </rPh>
    <rPh sb="29" eb="31">
      <t>ジッシ</t>
    </rPh>
    <rPh sb="34" eb="35">
      <t>ノ</t>
    </rPh>
    <rPh sb="38" eb="41">
      <t>コウジョウニ</t>
    </rPh>
    <rPh sb="41" eb="43">
      <t>ハゲム</t>
    </rPh>
    <phoneticPr fontId="5"/>
  </si>
  <si>
    <t>3.. チーム責任者が推薦し、１０試合以上REFEREES' DIARYに記録してある経験者で有ること。</t>
    <rPh sb="7" eb="9">
      <t>セキニン</t>
    </rPh>
    <rPh sb="9" eb="10">
      <t>シャ</t>
    </rPh>
    <rPh sb="11" eb="13">
      <t>スイセン</t>
    </rPh>
    <rPh sb="17" eb="19">
      <t>シアイ</t>
    </rPh>
    <rPh sb="19" eb="21">
      <t>イジョウ</t>
    </rPh>
    <rPh sb="37" eb="39">
      <t>キロク</t>
    </rPh>
    <rPh sb="43" eb="45">
      <t>ケイケン</t>
    </rPh>
    <rPh sb="45" eb="46">
      <t>シャ</t>
    </rPh>
    <rPh sb="47" eb="48">
      <t>ア</t>
    </rPh>
    <phoneticPr fontId="5"/>
  </si>
  <si>
    <t>1. 1人審判制（主審1名　補助審1名の2名で実施する）</t>
    <rPh sb="4" eb="5">
      <t>ニン</t>
    </rPh>
    <rPh sb="5" eb="7">
      <t>シンパン</t>
    </rPh>
    <rPh sb="7" eb="8">
      <t>セイ</t>
    </rPh>
    <rPh sb="9" eb="11">
      <t>シュシン</t>
    </rPh>
    <rPh sb="12" eb="13">
      <t>メイ</t>
    </rPh>
    <rPh sb="14" eb="16">
      <t>ホジョ</t>
    </rPh>
    <rPh sb="16" eb="17">
      <t>シン</t>
    </rPh>
    <rPh sb="18" eb="19">
      <t>メイ</t>
    </rPh>
    <rPh sb="21" eb="22">
      <t>メイ</t>
    </rPh>
    <rPh sb="23" eb="25">
      <t>ジッシ</t>
    </rPh>
    <phoneticPr fontId="5"/>
  </si>
  <si>
    <t>詳細に報告する。</t>
    <phoneticPr fontId="1"/>
  </si>
  <si>
    <t>退席処分者が出た場合は、会場担当者が試合結果報告書にて、ブロック長とリーグ担当者に</t>
    <rPh sb="0" eb="2">
      <t>タイセキ</t>
    </rPh>
    <rPh sb="2" eb="5">
      <t>ショブンシャ</t>
    </rPh>
    <rPh sb="6" eb="7">
      <t>デ</t>
    </rPh>
    <rPh sb="8" eb="10">
      <t>バアイ</t>
    </rPh>
    <rPh sb="12" eb="14">
      <t>カイジョウ</t>
    </rPh>
    <rPh sb="14" eb="16">
      <t>タントウ</t>
    </rPh>
    <rPh sb="16" eb="17">
      <t>シャ</t>
    </rPh>
    <rPh sb="18" eb="20">
      <t>シアイ</t>
    </rPh>
    <rPh sb="20" eb="22">
      <t>ケッカ</t>
    </rPh>
    <rPh sb="22" eb="25">
      <t>ホウコクショ</t>
    </rPh>
    <rPh sb="32" eb="33">
      <t>チョウ</t>
    </rPh>
    <rPh sb="37" eb="40">
      <t>タントウシャ</t>
    </rPh>
    <phoneticPr fontId="1"/>
  </si>
  <si>
    <t>6. 応援者による審判、相手チームへの批判、不服暴言は会場担当で退席処分ができる。</t>
    <rPh sb="3" eb="6">
      <t>オウエンシャ</t>
    </rPh>
    <rPh sb="9" eb="11">
      <t>シンパン</t>
    </rPh>
    <rPh sb="12" eb="14">
      <t>アイテ</t>
    </rPh>
    <rPh sb="19" eb="21">
      <t>ヒハン</t>
    </rPh>
    <rPh sb="22" eb="24">
      <t>フフク</t>
    </rPh>
    <rPh sb="24" eb="26">
      <t>ボウゲン</t>
    </rPh>
    <rPh sb="27" eb="29">
      <t>カイジョウ</t>
    </rPh>
    <rPh sb="29" eb="31">
      <t>タントウ</t>
    </rPh>
    <rPh sb="33" eb="34">
      <t>セキ</t>
    </rPh>
    <rPh sb="34" eb="36">
      <t>ショブン</t>
    </rPh>
    <phoneticPr fontId="5"/>
  </si>
  <si>
    <t>5. テクニカルエリアではその都度ただ１人の監督かコーチのみが戦術的指示を伝えることができる。</t>
    <rPh sb="15" eb="17">
      <t>ツド</t>
    </rPh>
    <rPh sb="19" eb="21">
      <t>ヒトリ</t>
    </rPh>
    <rPh sb="22" eb="24">
      <t>カントク</t>
    </rPh>
    <rPh sb="31" eb="34">
      <t>センジュツテキ</t>
    </rPh>
    <rPh sb="34" eb="36">
      <t>シジ</t>
    </rPh>
    <rPh sb="37" eb="38">
      <t>ツタ</t>
    </rPh>
    <phoneticPr fontId="5"/>
  </si>
  <si>
    <t>3. 監督やコーチは審判や選手と識別色の服装でのベンチ入りを許可する。(主審に権限を委ねる）</t>
    <rPh sb="3" eb="5">
      <t>カントク</t>
    </rPh>
    <rPh sb="10" eb="12">
      <t>シンパン</t>
    </rPh>
    <rPh sb="13" eb="15">
      <t>センシュ</t>
    </rPh>
    <rPh sb="16" eb="18">
      <t>シキベツ</t>
    </rPh>
    <rPh sb="18" eb="19">
      <t>イロ</t>
    </rPh>
    <rPh sb="20" eb="22">
      <t>フクソウ</t>
    </rPh>
    <rPh sb="27" eb="28">
      <t>イ</t>
    </rPh>
    <rPh sb="30" eb="32">
      <t>キョカ</t>
    </rPh>
    <rPh sb="36" eb="38">
      <t>シュシン</t>
    </rPh>
    <rPh sb="39" eb="41">
      <t>ケンゲン</t>
    </rPh>
    <rPh sb="42" eb="43">
      <t>ユダ</t>
    </rPh>
    <phoneticPr fontId="5"/>
  </si>
  <si>
    <t>2. ベンチには監督1名、コーチ2名、エントリー選手のみ入ることができる。（控え選手は識別色着用）</t>
    <rPh sb="8" eb="10">
      <t>カントク</t>
    </rPh>
    <rPh sb="11" eb="12">
      <t>メイ</t>
    </rPh>
    <rPh sb="17" eb="18">
      <t>メイ</t>
    </rPh>
    <rPh sb="24" eb="26">
      <t>センシュ</t>
    </rPh>
    <rPh sb="28" eb="29">
      <t>ハイ</t>
    </rPh>
    <rPh sb="38" eb="39">
      <t>ヒカ</t>
    </rPh>
    <rPh sb="40" eb="42">
      <t>センシュ</t>
    </rPh>
    <rPh sb="46" eb="48">
      <t>チャクヨウ</t>
    </rPh>
    <phoneticPr fontId="5"/>
  </si>
  <si>
    <t>1. ベンチは組合せ表の上（左）のチームが、ベンチよりピッチを見て左側を基本とする。</t>
    <rPh sb="7" eb="9">
      <t>クミアワ</t>
    </rPh>
    <rPh sb="10" eb="11">
      <t>ヒョウ</t>
    </rPh>
    <rPh sb="12" eb="13">
      <t>ウエ</t>
    </rPh>
    <rPh sb="14" eb="15">
      <t>ヒダリ</t>
    </rPh>
    <rPh sb="31" eb="32">
      <t>ミ</t>
    </rPh>
    <rPh sb="33" eb="34">
      <t>ヒダリ</t>
    </rPh>
    <rPh sb="34" eb="35">
      <t>ガワ</t>
    </rPh>
    <rPh sb="36" eb="38">
      <t>キホン</t>
    </rPh>
    <phoneticPr fontId="5"/>
  </si>
  <si>
    <t>ベンチ</t>
    <phoneticPr fontId="5"/>
  </si>
  <si>
    <t>2. ＧＫはアウトオブプレーの時に主審の承認を得て交代できる。</t>
    <rPh sb="15" eb="16">
      <t>トキ</t>
    </rPh>
    <rPh sb="17" eb="19">
      <t>シュシン</t>
    </rPh>
    <rPh sb="20" eb="22">
      <t>ショウニン</t>
    </rPh>
    <rPh sb="23" eb="24">
      <t>エ</t>
    </rPh>
    <rPh sb="25" eb="27">
      <t>コウタイ</t>
    </rPh>
    <phoneticPr fontId="5"/>
  </si>
  <si>
    <t>1. 自由な交代。（交代ゾーンで交代できる）</t>
    <rPh sb="3" eb="5">
      <t>ジユウ</t>
    </rPh>
    <rPh sb="6" eb="8">
      <t>コウタイ</t>
    </rPh>
    <rPh sb="10" eb="12">
      <t>コウタイ</t>
    </rPh>
    <rPh sb="16" eb="18">
      <t>コウタイ</t>
    </rPh>
    <phoneticPr fontId="5"/>
  </si>
  <si>
    <t>勝点は勝ち ３点、引分け １点、　負け ０点とする。引分け時のＰＫ戦は採用しない。</t>
    <rPh sb="3" eb="4">
      <t>カ</t>
    </rPh>
    <rPh sb="7" eb="8">
      <t>テン</t>
    </rPh>
    <rPh sb="9" eb="10">
      <t>ヒ</t>
    </rPh>
    <rPh sb="10" eb="11">
      <t>ワ</t>
    </rPh>
    <rPh sb="14" eb="15">
      <t>テン</t>
    </rPh>
    <rPh sb="21" eb="22">
      <t>テン</t>
    </rPh>
    <rPh sb="26" eb="28">
      <t>ヒキワ</t>
    </rPh>
    <rPh sb="29" eb="30">
      <t>ジ</t>
    </rPh>
    <rPh sb="33" eb="34">
      <t>セン</t>
    </rPh>
    <rPh sb="35" eb="37">
      <t>サイヨウ</t>
    </rPh>
    <phoneticPr fontId="5"/>
  </si>
  <si>
    <t>2. WBGT値28℃以上の日にはハーフタイムを10分とし、クーリングブレイク(別紙参照)を採用する。</t>
    <rPh sb="7" eb="8">
      <t>チ</t>
    </rPh>
    <rPh sb="11" eb="13">
      <t>イジョウ</t>
    </rPh>
    <rPh sb="14" eb="15">
      <t>ヒ</t>
    </rPh>
    <rPh sb="26" eb="27">
      <t>フン</t>
    </rPh>
    <rPh sb="40" eb="42">
      <t>ベッシ</t>
    </rPh>
    <rPh sb="42" eb="44">
      <t>サンショウ</t>
    </rPh>
    <rPh sb="46" eb="48">
      <t>サイヨウ</t>
    </rPh>
    <phoneticPr fontId="5"/>
  </si>
  <si>
    <t>5. 審判登録証・REFEREES' DIARYを確認する。</t>
    <rPh sb="25" eb="27">
      <t>カクニン</t>
    </rPh>
    <phoneticPr fontId="1"/>
  </si>
  <si>
    <t>4. 試合球は、4号球とし各ﾁｰﾑで持参する。</t>
    <rPh sb="3" eb="5">
      <t>シアイ</t>
    </rPh>
    <rPh sb="5" eb="6">
      <t>キュウ</t>
    </rPh>
    <rPh sb="9" eb="10">
      <t>ゴウ</t>
    </rPh>
    <rPh sb="10" eb="11">
      <t>キュウ</t>
    </rPh>
    <rPh sb="13" eb="14">
      <t>カク</t>
    </rPh>
    <rPh sb="18" eb="20">
      <t>ジサン</t>
    </rPh>
    <phoneticPr fontId="5"/>
  </si>
  <si>
    <t>退場者が出た場合は、会場担当者はその日の内にブロック長、ﾘｰｸﾞ担当者に送付する。</t>
    <rPh sb="0" eb="3">
      <t>タイジョウシャ</t>
    </rPh>
    <rPh sb="4" eb="5">
      <t>デ</t>
    </rPh>
    <rPh sb="6" eb="8">
      <t>バアイ</t>
    </rPh>
    <rPh sb="18" eb="19">
      <t>ヒ</t>
    </rPh>
    <rPh sb="20" eb="21">
      <t>ウチ</t>
    </rPh>
    <rPh sb="36" eb="38">
      <t>ソウフ</t>
    </rPh>
    <phoneticPr fontId="1"/>
  </si>
  <si>
    <t>警告や退場が発生した場合は、審判員が審判報告書を会場で記入し、会場担当者へ提出する。</t>
    <rPh sb="0" eb="2">
      <t>ケイコク</t>
    </rPh>
    <rPh sb="3" eb="5">
      <t>タイジョウ</t>
    </rPh>
    <rPh sb="6" eb="8">
      <t>ハッセイ</t>
    </rPh>
    <rPh sb="10" eb="12">
      <t>バアイ</t>
    </rPh>
    <rPh sb="14" eb="16">
      <t>シンパン</t>
    </rPh>
    <rPh sb="16" eb="17">
      <t>イン</t>
    </rPh>
    <rPh sb="18" eb="20">
      <t>シンパン</t>
    </rPh>
    <rPh sb="20" eb="23">
      <t>ホウコクショ</t>
    </rPh>
    <rPh sb="24" eb="26">
      <t>カイジョウ</t>
    </rPh>
    <rPh sb="27" eb="29">
      <t>キニュウ</t>
    </rPh>
    <rPh sb="31" eb="33">
      <t>カイジョウ</t>
    </rPh>
    <rPh sb="33" eb="35">
      <t>タントウ</t>
    </rPh>
    <rPh sb="35" eb="36">
      <t>シャ</t>
    </rPh>
    <rPh sb="37" eb="39">
      <t>テイシュツ</t>
    </rPh>
    <phoneticPr fontId="1"/>
  </si>
  <si>
    <t>漢字の違いも同様とする。</t>
    <phoneticPr fontId="1"/>
  </si>
  <si>
    <t>2. エントリー表記載の選手登録番号と選手証の番号違いは、その選手の出場を認めない。</t>
    <rPh sb="8" eb="9">
      <t>ヒョウ</t>
    </rPh>
    <rPh sb="9" eb="11">
      <t>キサイ</t>
    </rPh>
    <rPh sb="12" eb="14">
      <t>センシュ</t>
    </rPh>
    <rPh sb="14" eb="16">
      <t>トウロク</t>
    </rPh>
    <rPh sb="16" eb="18">
      <t>バンゴウ</t>
    </rPh>
    <rPh sb="19" eb="21">
      <t>センシュ</t>
    </rPh>
    <rPh sb="21" eb="22">
      <t>アカシ</t>
    </rPh>
    <rPh sb="23" eb="25">
      <t>バンゴウ</t>
    </rPh>
    <rPh sb="25" eb="26">
      <t>チガ</t>
    </rPh>
    <rPh sb="31" eb="33">
      <t>センシュ</t>
    </rPh>
    <rPh sb="34" eb="35">
      <t>デ</t>
    </rPh>
    <rPh sb="35" eb="36">
      <t>バ</t>
    </rPh>
    <rPh sb="37" eb="38">
      <t>ミト</t>
    </rPh>
    <phoneticPr fontId="5"/>
  </si>
  <si>
    <t>1. エントリー表を毎試合開始30分前に先発メンバーを記載し本部へ1部提出する。</t>
    <rPh sb="8" eb="9">
      <t>ヒョウ</t>
    </rPh>
    <rPh sb="10" eb="11">
      <t>マイ</t>
    </rPh>
    <rPh sb="11" eb="13">
      <t>シアイ</t>
    </rPh>
    <rPh sb="13" eb="15">
      <t>カイシ</t>
    </rPh>
    <rPh sb="17" eb="18">
      <t>フン</t>
    </rPh>
    <rPh sb="18" eb="19">
      <t>マエ</t>
    </rPh>
    <rPh sb="20" eb="22">
      <t>センパツ</t>
    </rPh>
    <rPh sb="27" eb="29">
      <t>キサイ</t>
    </rPh>
    <rPh sb="30" eb="32">
      <t>ホンブ</t>
    </rPh>
    <rPh sb="34" eb="35">
      <t>ブ</t>
    </rPh>
    <rPh sb="35" eb="37">
      <t>テイシュツ</t>
    </rPh>
    <phoneticPr fontId="5"/>
  </si>
  <si>
    <t>　　同一クラブのチームが同一ブロックに入ることはない。</t>
    <rPh sb="2" eb="4">
      <t>ドウイツ</t>
    </rPh>
    <rPh sb="12" eb="14">
      <t>ドウイツ</t>
    </rPh>
    <rPh sb="19" eb="20">
      <t>ハイ</t>
    </rPh>
    <phoneticPr fontId="5"/>
  </si>
  <si>
    <t>4. 大会参加者は必ずスポーツ安全保険等に加入しておく事。</t>
    <rPh sb="3" eb="5">
      <t>タイカイ</t>
    </rPh>
    <rPh sb="5" eb="8">
      <t>サンカシャ</t>
    </rPh>
    <rPh sb="9" eb="10">
      <t>カナラ</t>
    </rPh>
    <rPh sb="15" eb="17">
      <t>アンゼン</t>
    </rPh>
    <rPh sb="17" eb="19">
      <t>ホケン</t>
    </rPh>
    <rPh sb="19" eb="20">
      <t>トウ</t>
    </rPh>
    <rPh sb="21" eb="23">
      <t>カニュウ</t>
    </rPh>
    <rPh sb="27" eb="28">
      <t>コト</t>
    </rPh>
    <phoneticPr fontId="5"/>
  </si>
  <si>
    <t>3. エントリー表の監督･コーチと帯同審判の重複は認める。</t>
    <rPh sb="8" eb="9">
      <t>ヒョウ</t>
    </rPh>
    <rPh sb="10" eb="12">
      <t>カントク</t>
    </rPh>
    <rPh sb="17" eb="19">
      <t>タイドウ</t>
    </rPh>
    <rPh sb="19" eb="21">
      <t>シンパン</t>
    </rPh>
    <rPh sb="22" eb="24">
      <t>ジュウフク</t>
    </rPh>
    <rPh sb="25" eb="26">
      <t>ミト</t>
    </rPh>
    <phoneticPr fontId="5"/>
  </si>
  <si>
    <t>1. 西三河地区ﾘｰｸﾞｴﾝﾄﾘｰ表を期日までにカテゴリー担当者へ提出する。</t>
    <rPh sb="6" eb="8">
      <t>チク</t>
    </rPh>
    <rPh sb="17" eb="18">
      <t>ヒョウ</t>
    </rPh>
    <rPh sb="19" eb="21">
      <t>キジツ</t>
    </rPh>
    <rPh sb="28" eb="31">
      <t>タントウシャ</t>
    </rPh>
    <rPh sb="31" eb="32">
      <t>ヘ</t>
    </rPh>
    <rPh sb="33" eb="35">
      <t>テイシュツ</t>
    </rPh>
    <phoneticPr fontId="5"/>
  </si>
  <si>
    <t>エントリー</t>
    <phoneticPr fontId="1"/>
  </si>
  <si>
    <t>U-12ﾘｰｸﾞ</t>
    <phoneticPr fontId="5"/>
  </si>
  <si>
    <t>⇒新人戦県大会出場権決定戦</t>
    <phoneticPr fontId="5"/>
  </si>
  <si>
    <t>U-11ﾘｰｸﾞ</t>
    <phoneticPr fontId="5"/>
  </si>
  <si>
    <t>U-10ﾘｰｸﾞ</t>
    <phoneticPr fontId="5"/>
  </si>
  <si>
    <t>　　※　上位大会出場西三河代表決定戦の開催</t>
    <rPh sb="4" eb="6">
      <t>ジョウイ</t>
    </rPh>
    <rPh sb="10" eb="11">
      <t>ニシ</t>
    </rPh>
    <rPh sb="11" eb="13">
      <t>ミカワ</t>
    </rPh>
    <rPh sb="13" eb="15">
      <t>ダイヒョウ</t>
    </rPh>
    <rPh sb="15" eb="18">
      <t>ケッテイセン</t>
    </rPh>
    <rPh sb="19" eb="21">
      <t>カイサイ</t>
    </rPh>
    <phoneticPr fontId="5"/>
  </si>
  <si>
    <t>4. 協会登録団体・クラブからの複数ﾁｰﾑの参加を認める。</t>
    <rPh sb="3" eb="5">
      <t>キョウカイ</t>
    </rPh>
    <rPh sb="5" eb="7">
      <t>トウロク</t>
    </rPh>
    <rPh sb="7" eb="9">
      <t>ダンタイ</t>
    </rPh>
    <rPh sb="16" eb="18">
      <t>フクスウ</t>
    </rPh>
    <rPh sb="22" eb="24">
      <t>サンカ</t>
    </rPh>
    <rPh sb="25" eb="26">
      <t>ミト</t>
    </rPh>
    <phoneticPr fontId="5"/>
  </si>
  <si>
    <t>2. 試合形式は8人制を採用し試合を行う。</t>
    <rPh sb="3" eb="5">
      <t>シアイ</t>
    </rPh>
    <rPh sb="5" eb="7">
      <t>ケイシキ</t>
    </rPh>
    <rPh sb="9" eb="10">
      <t>ニン</t>
    </rPh>
    <rPh sb="10" eb="11">
      <t>セイ</t>
    </rPh>
    <rPh sb="12" eb="14">
      <t>サイヨウ</t>
    </rPh>
    <rPh sb="15" eb="17">
      <t>シアイ</t>
    </rPh>
    <rPh sb="18" eb="19">
      <t>オコナ</t>
    </rPh>
    <phoneticPr fontId="5"/>
  </si>
  <si>
    <t>　　一部「西三河ローカルﾙｰﾙ」を採用する。</t>
    <phoneticPr fontId="5"/>
  </si>
  <si>
    <t>6. ﾘｰｸﾞ指導者講習会に参加できるチームとする。（指導者１名/県内地区問わず参加可能）</t>
    <rPh sb="7" eb="10">
      <t>シドウシャ</t>
    </rPh>
    <rPh sb="10" eb="13">
      <t>コウシュウカイ</t>
    </rPh>
    <rPh sb="14" eb="16">
      <t>サンカ</t>
    </rPh>
    <rPh sb="27" eb="30">
      <t>シドウシャ</t>
    </rPh>
    <rPh sb="31" eb="32">
      <t>メイ</t>
    </rPh>
    <rPh sb="33" eb="35">
      <t>ケンナイ</t>
    </rPh>
    <rPh sb="35" eb="37">
      <t>チク</t>
    </rPh>
    <rPh sb="37" eb="38">
      <t>ト</t>
    </rPh>
    <rPh sb="40" eb="42">
      <t>サンカ</t>
    </rPh>
    <rPh sb="42" eb="44">
      <t>カノウ</t>
    </rPh>
    <phoneticPr fontId="5"/>
  </si>
  <si>
    <t>5. 開催中最低、半期で半日（3　試合分）１回の試合会場が提供できるチームとする。</t>
    <rPh sb="3" eb="6">
      <t>カイサイチュウ</t>
    </rPh>
    <rPh sb="6" eb="8">
      <t>サイテイ</t>
    </rPh>
    <rPh sb="9" eb="11">
      <t>ハンキ</t>
    </rPh>
    <rPh sb="12" eb="14">
      <t>ハンニチ</t>
    </rPh>
    <rPh sb="17" eb="19">
      <t>シアイ</t>
    </rPh>
    <rPh sb="19" eb="20">
      <t>ブン</t>
    </rPh>
    <rPh sb="22" eb="23">
      <t>カイ</t>
    </rPh>
    <rPh sb="24" eb="26">
      <t>シアイ</t>
    </rPh>
    <rPh sb="26" eb="28">
      <t>カイジョウ</t>
    </rPh>
    <rPh sb="29" eb="31">
      <t>テイキョウ</t>
    </rPh>
    <phoneticPr fontId="5"/>
  </si>
  <si>
    <t>4. 西三河地区リーグ運営参加費（２，０００円/ﾁｰﾑ/年）をリーグ監督会議で納付されたチームとする。</t>
    <rPh sb="3" eb="4">
      <t>ニシ</t>
    </rPh>
    <rPh sb="4" eb="6">
      <t>ミカワ</t>
    </rPh>
    <rPh sb="6" eb="8">
      <t>チク</t>
    </rPh>
    <rPh sb="11" eb="13">
      <t>ウンエイ</t>
    </rPh>
    <rPh sb="13" eb="16">
      <t>サンカヒ</t>
    </rPh>
    <rPh sb="22" eb="23">
      <t>エン</t>
    </rPh>
    <rPh sb="28" eb="29">
      <t>ネン</t>
    </rPh>
    <rPh sb="34" eb="36">
      <t>カントク</t>
    </rPh>
    <rPh sb="36" eb="38">
      <t>カイギ</t>
    </rPh>
    <rPh sb="39" eb="41">
      <t>ノウフ</t>
    </rPh>
    <phoneticPr fontId="5"/>
  </si>
  <si>
    <t>3. リーグ自主運営に協力できるチームとする。</t>
    <rPh sb="6" eb="8">
      <t>ジシュ</t>
    </rPh>
    <rPh sb="8" eb="10">
      <t>ウンエイ</t>
    </rPh>
    <rPh sb="11" eb="13">
      <t>キョウリョク</t>
    </rPh>
    <phoneticPr fontId="5"/>
  </si>
  <si>
    <t>・選手のカテゴリー重複登録は、上位カテゴリーのみ認める（カテゴリー：年齢別リーグを称す）</t>
    <rPh sb="1" eb="3">
      <t>センシュ</t>
    </rPh>
    <rPh sb="9" eb="11">
      <t>ジュウフク</t>
    </rPh>
    <rPh sb="11" eb="13">
      <t>トウロク</t>
    </rPh>
    <rPh sb="15" eb="16">
      <t>ジョウ</t>
    </rPh>
    <rPh sb="16" eb="17">
      <t>イ</t>
    </rPh>
    <rPh sb="17" eb="18">
      <t>ノボリガミ</t>
    </rPh>
    <rPh sb="24" eb="25">
      <t>ミト</t>
    </rPh>
    <phoneticPr fontId="5"/>
  </si>
  <si>
    <t>・　登録人数最低　８名以上/チーム　</t>
    <phoneticPr fontId="5"/>
  </si>
  <si>
    <t>2. U-12以下の登録選手で構成されたチームとする。</t>
    <rPh sb="7" eb="9">
      <t>イカ</t>
    </rPh>
    <rPh sb="10" eb="12">
      <t>トウロク</t>
    </rPh>
    <rPh sb="12" eb="14">
      <t>センシュ</t>
    </rPh>
    <rPh sb="15" eb="17">
      <t>コウセイ</t>
    </rPh>
    <phoneticPr fontId="5"/>
  </si>
  <si>
    <t>1. (公財)日本サッカー協会４種登録された西三河のﾁｰﾑとそのﾁｰﾑより個人登録された選手であること。</t>
    <rPh sb="4" eb="5">
      <t>コウ</t>
    </rPh>
    <rPh sb="5" eb="6">
      <t>ザイ</t>
    </rPh>
    <rPh sb="7" eb="9">
      <t>ニホン</t>
    </rPh>
    <rPh sb="13" eb="15">
      <t>キョウカイ</t>
    </rPh>
    <rPh sb="16" eb="17">
      <t>シュ</t>
    </rPh>
    <rPh sb="17" eb="19">
      <t>トウロク</t>
    </rPh>
    <rPh sb="22" eb="25">
      <t>ニシミカワ</t>
    </rPh>
    <rPh sb="37" eb="39">
      <t>コジン</t>
    </rPh>
    <rPh sb="39" eb="41">
      <t>トウロク</t>
    </rPh>
    <rPh sb="44" eb="46">
      <t>センシュ</t>
    </rPh>
    <phoneticPr fontId="5"/>
  </si>
  <si>
    <t>　</t>
    <phoneticPr fontId="5"/>
  </si>
  <si>
    <t>4種委員会</t>
    <phoneticPr fontId="1"/>
  </si>
  <si>
    <t>U11-</t>
  </si>
  <si>
    <t>日程調整表</t>
    <rPh sb="0" eb="2">
      <t>ニッテイ</t>
    </rPh>
    <rPh sb="2" eb="4">
      <t>チョウセイ</t>
    </rPh>
    <rPh sb="4" eb="5">
      <t>ヒョウ</t>
    </rPh>
    <phoneticPr fontId="5"/>
  </si>
  <si>
    <t>チーム名⇒</t>
    <rPh sb="3" eb="4">
      <t>メイ</t>
    </rPh>
    <phoneticPr fontId="5"/>
  </si>
  <si>
    <t>参加可能</t>
    <rPh sb="0" eb="2">
      <t>サンカ</t>
    </rPh>
    <rPh sb="2" eb="4">
      <t>カノウ</t>
    </rPh>
    <phoneticPr fontId="5"/>
  </si>
  <si>
    <t>会場提供</t>
    <rPh sb="0" eb="2">
      <t>カイジョウ</t>
    </rPh>
    <rPh sb="2" eb="4">
      <t>テイキョウ</t>
    </rPh>
    <phoneticPr fontId="5"/>
  </si>
  <si>
    <t>会場/ＮＧ</t>
    <rPh sb="0" eb="2">
      <t>カイジョウ</t>
    </rPh>
    <phoneticPr fontId="5"/>
  </si>
  <si>
    <t>AM</t>
    <phoneticPr fontId="5"/>
  </si>
  <si>
    <t>PM</t>
    <phoneticPr fontId="5"/>
  </si>
  <si>
    <t>チーム名1</t>
    <rPh sb="3" eb="4">
      <t>メイ</t>
    </rPh>
    <phoneticPr fontId="5"/>
  </si>
  <si>
    <t>チーム1</t>
    <phoneticPr fontId="5"/>
  </si>
  <si>
    <t>チーム名2</t>
    <rPh sb="3" eb="4">
      <t>メイ</t>
    </rPh>
    <phoneticPr fontId="5"/>
  </si>
  <si>
    <t>チーム2</t>
  </si>
  <si>
    <t>チーム名3</t>
    <rPh sb="3" eb="4">
      <t>メイ</t>
    </rPh>
    <phoneticPr fontId="5"/>
  </si>
  <si>
    <t>チーム3</t>
  </si>
  <si>
    <t>チーム名4</t>
    <rPh sb="3" eb="4">
      <t>メイ</t>
    </rPh>
    <phoneticPr fontId="5"/>
  </si>
  <si>
    <t>チーム4</t>
  </si>
  <si>
    <t>チーム名5</t>
    <rPh sb="3" eb="4">
      <t>メイ</t>
    </rPh>
    <phoneticPr fontId="5"/>
  </si>
  <si>
    <t>チーム5</t>
  </si>
  <si>
    <t>チーム名6</t>
    <rPh sb="3" eb="4">
      <t>メイ</t>
    </rPh>
    <phoneticPr fontId="5"/>
  </si>
  <si>
    <t>チーム6</t>
  </si>
  <si>
    <t>チーム名7</t>
    <rPh sb="3" eb="4">
      <t>メイ</t>
    </rPh>
    <phoneticPr fontId="5"/>
  </si>
  <si>
    <t>チーム7</t>
  </si>
  <si>
    <t>チーム名8</t>
    <rPh sb="3" eb="4">
      <t>メイ</t>
    </rPh>
    <phoneticPr fontId="5"/>
  </si>
  <si>
    <t>チーム8</t>
  </si>
  <si>
    <t>チーム名9</t>
    <rPh sb="3" eb="4">
      <t>メイ</t>
    </rPh>
    <phoneticPr fontId="5"/>
  </si>
  <si>
    <t>チーム9</t>
  </si>
  <si>
    <t>会場提供可能日のＡＭ・ＰＭ欄に○をつける。</t>
    <rPh sb="0" eb="2">
      <t>カイジョウ</t>
    </rPh>
    <rPh sb="2" eb="4">
      <t>テイキョウ</t>
    </rPh>
    <rPh sb="4" eb="6">
      <t>カノウ</t>
    </rPh>
    <rPh sb="6" eb="7">
      <t>ビ</t>
    </rPh>
    <rPh sb="13" eb="14">
      <t>ラン</t>
    </rPh>
    <phoneticPr fontId="5"/>
  </si>
  <si>
    <t>会場提供ができる場合は、会場名を記入する。</t>
    <rPh sb="0" eb="2">
      <t>カイジョウ</t>
    </rPh>
    <rPh sb="2" eb="4">
      <t>テイキョウ</t>
    </rPh>
    <rPh sb="8" eb="10">
      <t>バアイ</t>
    </rPh>
    <rPh sb="12" eb="14">
      <t>カイジョウ</t>
    </rPh>
    <rPh sb="14" eb="15">
      <t>メイ</t>
    </rPh>
    <rPh sb="16" eb="18">
      <t>キニュウ</t>
    </rPh>
    <phoneticPr fontId="5"/>
  </si>
  <si>
    <t>記載無きもの無効</t>
    <rPh sb="0" eb="2">
      <t>キサイ</t>
    </rPh>
    <rPh sb="2" eb="3">
      <t>ナ</t>
    </rPh>
    <rPh sb="6" eb="8">
      <t>ムコウ</t>
    </rPh>
    <phoneticPr fontId="23"/>
  </si>
  <si>
    <t>代表者　：</t>
    <rPh sb="0" eb="2">
      <t>ダイヒョウ</t>
    </rPh>
    <rPh sb="2" eb="3">
      <t>シャ</t>
    </rPh>
    <phoneticPr fontId="23"/>
  </si>
  <si>
    <t>４種委員会 委員長 様</t>
    <phoneticPr fontId="1"/>
  </si>
  <si>
    <t>西三河サッカー協会</t>
    <rPh sb="0" eb="1">
      <t>ニシ</t>
    </rPh>
    <rPh sb="1" eb="3">
      <t>ミカワ</t>
    </rPh>
    <phoneticPr fontId="23"/>
  </si>
  <si>
    <t>ﾁｰﾑ名　：</t>
    <rPh sb="3" eb="4">
      <t>メイ</t>
    </rPh>
    <phoneticPr fontId="23"/>
  </si>
  <si>
    <t>問題が発生した場合はﾁｰﾑで対応いたします。</t>
    <rPh sb="0" eb="2">
      <t>モンダイ</t>
    </rPh>
    <rPh sb="3" eb="5">
      <t>ハッセイ</t>
    </rPh>
    <rPh sb="7" eb="9">
      <t>バアイ</t>
    </rPh>
    <rPh sb="14" eb="16">
      <t>タイオウ</t>
    </rPh>
    <phoneticPr fontId="23"/>
  </si>
  <si>
    <t>保護者の了解を得たので参加を申込ます。</t>
  </si>
  <si>
    <t>*ｴﾝﾄﾘｰ表記載者の個人情報の公開に同意し、ﾁｰﾑ監督・ｺｰﾁ・帯同審判及び</t>
    <rPh sb="6" eb="7">
      <t>ヒョウ</t>
    </rPh>
    <rPh sb="7" eb="10">
      <t>キサイシャ</t>
    </rPh>
    <rPh sb="11" eb="13">
      <t>コジン</t>
    </rPh>
    <rPh sb="13" eb="15">
      <t>ジョウホウ</t>
    </rPh>
    <rPh sb="16" eb="18">
      <t>コウカイ</t>
    </rPh>
    <rPh sb="19" eb="21">
      <t>ドウイ</t>
    </rPh>
    <rPh sb="26" eb="28">
      <t>カントク</t>
    </rPh>
    <rPh sb="33" eb="35">
      <t>タイドウ</t>
    </rPh>
    <rPh sb="35" eb="37">
      <t>シンパン</t>
    </rPh>
    <rPh sb="37" eb="38">
      <t>オヨ</t>
    </rPh>
    <phoneticPr fontId="23"/>
  </si>
  <si>
    <t>選　手　名</t>
  </si>
  <si>
    <t>出場</t>
    <rPh sb="0" eb="2">
      <t>シュツジョウ</t>
    </rPh>
    <phoneticPr fontId="5"/>
  </si>
  <si>
    <t>背番号</t>
    <rPh sb="0" eb="3">
      <t>セバンゴウ</t>
    </rPh>
    <phoneticPr fontId="5"/>
  </si>
  <si>
    <t>登　録　番　号</t>
  </si>
  <si>
    <t>フ　リ　ガ　ナ</t>
    <phoneticPr fontId="23"/>
  </si>
  <si>
    <t>Pｏｓ.</t>
  </si>
  <si>
    <t>№</t>
  </si>
  <si>
    <t>試合開始30分前に本部へ提出して下さい。</t>
  </si>
  <si>
    <t xml:space="preserve"> 先発ﾒﾝﾊﾞｰ８名を出場欄に○印をつけ</t>
    <phoneticPr fontId="5"/>
  </si>
  <si>
    <t>サブ</t>
  </si>
  <si>
    <t>　&lt;試合当日について&gt;</t>
    <rPh sb="2" eb="4">
      <t>シアイ</t>
    </rPh>
    <phoneticPr fontId="1"/>
  </si>
  <si>
    <t>メイン</t>
  </si>
  <si>
    <t>ＧＫ</t>
    <phoneticPr fontId="1"/>
  </si>
  <si>
    <t>対戦相手</t>
  </si>
  <si>
    <t>試合会場</t>
  </si>
  <si>
    <t>ＦＰ</t>
    <phoneticPr fontId="1"/>
  </si>
  <si>
    <t>日</t>
  </si>
  <si>
    <t>月</t>
  </si>
  <si>
    <t>試合日</t>
  </si>
  <si>
    <t>ｽﾄｯｷﾝｸﾞ</t>
  </si>
  <si>
    <t>パンツ</t>
  </si>
  <si>
    <t>シャツ</t>
  </si>
  <si>
    <t>審判資格（級）</t>
    <rPh sb="2" eb="4">
      <t>シカク</t>
    </rPh>
    <rPh sb="5" eb="6">
      <t>キュウ</t>
    </rPh>
    <phoneticPr fontId="23"/>
  </si>
  <si>
    <t>注）監督・コーチは指導者資格D級以上記載、1名必須</t>
    <rPh sb="0" eb="1">
      <t>チュウ</t>
    </rPh>
    <rPh sb="2" eb="4">
      <t>カントク</t>
    </rPh>
    <rPh sb="9" eb="12">
      <t>シドウシャ</t>
    </rPh>
    <rPh sb="12" eb="14">
      <t>シカク</t>
    </rPh>
    <rPh sb="15" eb="18">
      <t>キュウイジョウ</t>
    </rPh>
    <rPh sb="18" eb="20">
      <t>キサイ</t>
    </rPh>
    <rPh sb="22" eb="23">
      <t>メイ</t>
    </rPh>
    <rPh sb="23" eb="25">
      <t>ヒッス</t>
    </rPh>
    <phoneticPr fontId="23"/>
  </si>
  <si>
    <t>注）ﾕﾆﾌｫｰﾑは２着４色を記入のこと。</t>
  </si>
  <si>
    <t>（級）</t>
  </si>
  <si>
    <t>帯同審判</t>
  </si>
  <si>
    <t>（級）</t>
    <phoneticPr fontId="23"/>
  </si>
  <si>
    <t>コーチ氏名</t>
    <rPh sb="3" eb="5">
      <t>シメイ</t>
    </rPh>
    <phoneticPr fontId="1"/>
  </si>
  <si>
    <t>Ｅ-mail;</t>
  </si>
  <si>
    <t>緊急連絡℡</t>
  </si>
  <si>
    <t>監督氏名</t>
    <rPh sb="0" eb="2">
      <t>カントク</t>
    </rPh>
    <rPh sb="2" eb="4">
      <t>シメイ</t>
    </rPh>
    <phoneticPr fontId="1"/>
  </si>
  <si>
    <t>西三河</t>
    <rPh sb="0" eb="3">
      <t>ニシミカワ</t>
    </rPh>
    <phoneticPr fontId="1"/>
  </si>
  <si>
    <t>チーム登録番号</t>
  </si>
  <si>
    <t>略称（８文字以内）</t>
  </si>
  <si>
    <t>チーム名</t>
  </si>
  <si>
    <t>地区名</t>
    <rPh sb="0" eb="3">
      <t>チクメイ</t>
    </rPh>
    <phoneticPr fontId="1"/>
  </si>
  <si>
    <t>忘れた場合は出場できません</t>
    <rPh sb="0" eb="1">
      <t>ワス</t>
    </rPh>
    <rPh sb="3" eb="5">
      <t>バアイ</t>
    </rPh>
    <rPh sb="6" eb="8">
      <t>シュツジョウ</t>
    </rPh>
    <phoneticPr fontId="23"/>
  </si>
  <si>
    <t>（本表は、大会の参加申込書メンバー表も兼ねますので、あらかじめコピーを手元に残しておいて下さい）</t>
  </si>
  <si>
    <t>←カテゴリーを選択してください</t>
    <rPh sb="7" eb="9">
      <t>センタク</t>
    </rPh>
    <phoneticPr fontId="23"/>
  </si>
  <si>
    <t>西三河リーグエントリー表</t>
  </si>
  <si>
    <t>↓ここにチーム名を貼り付け</t>
    <rPh sb="7" eb="8">
      <t>メイ</t>
    </rPh>
    <rPh sb="9" eb="10">
      <t>ハ</t>
    </rPh>
    <rPh sb="11" eb="12">
      <t>ツ</t>
    </rPh>
    <phoneticPr fontId="1"/>
  </si>
  <si>
    <t>3. 累積警告２回で次節１試合出場停止。退場処分１回で次節の試合を出場停止とする。</t>
    <rPh sb="3" eb="5">
      <t>ルイセキ</t>
    </rPh>
    <rPh sb="5" eb="7">
      <t>ケイコク</t>
    </rPh>
    <rPh sb="8" eb="9">
      <t>カイ</t>
    </rPh>
    <rPh sb="10" eb="11">
      <t>ツギ</t>
    </rPh>
    <rPh sb="11" eb="12">
      <t>セツ</t>
    </rPh>
    <rPh sb="13" eb="15">
      <t>シアイ</t>
    </rPh>
    <rPh sb="15" eb="17">
      <t>シュツジョウ</t>
    </rPh>
    <rPh sb="17" eb="19">
      <t>テイシ</t>
    </rPh>
    <rPh sb="20" eb="22">
      <t>タイジョウ</t>
    </rPh>
    <rPh sb="22" eb="24">
      <t>ショブン</t>
    </rPh>
    <rPh sb="25" eb="26">
      <t>カイ</t>
    </rPh>
    <rPh sb="27" eb="29">
      <t>ジセツ</t>
    </rPh>
    <rPh sb="30" eb="32">
      <t>シアイ</t>
    </rPh>
    <rPh sb="33" eb="35">
      <t>シュツジョウ</t>
    </rPh>
    <rPh sb="35" eb="37">
      <t>テイシ</t>
    </rPh>
    <phoneticPr fontId="5"/>
  </si>
  <si>
    <t>注）Pos.（ポジション）はGK・ＦＰを記入する。</t>
    <rPh sb="0" eb="1">
      <t>チュウ</t>
    </rPh>
    <rPh sb="20" eb="22">
      <t>キニュウ</t>
    </rPh>
    <phoneticPr fontId="23"/>
  </si>
  <si>
    <t>提出年月日</t>
  </si>
  <si>
    <t>氏　　　　　名</t>
  </si>
  <si>
    <t>所属チームでの役職名</t>
  </si>
  <si>
    <t>所属チーム名</t>
  </si>
  <si>
    <t>西三河4種委員会</t>
    <phoneticPr fontId="5"/>
  </si>
  <si>
    <t>所属地区協会名</t>
  </si>
  <si>
    <t>すべての事項について同意します。</t>
    <phoneticPr fontId="5"/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</si>
  <si>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</si>
  <si>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</si>
  <si>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</si>
  <si>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</si>
  <si>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</si>
  <si>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</si>
  <si>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</si>
  <si>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</si>
  <si>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</si>
  <si>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</si>
  <si>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</si>
  <si>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</si>
  <si>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</si>
  <si>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</si>
  <si>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</si>
  <si>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</si>
  <si>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</si>
  <si>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</si>
  <si>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</si>
  <si>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</si>
  <si>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同意が得られている内容があれば記入してください</t>
  </si>
  <si>
    <t>氏　　名</t>
  </si>
  <si>
    <t>　以下の選手について、個人情報の公表についての同意が得られていないので、エントリー表・プログラムの作成、報道機関への個人情報の提供、ＨＰへの掲載等、個人情報の取り扱いについて配慮してください。</t>
  </si>
  <si>
    <t>(公財)愛知県サッカー協会西三河地区４種委員会</t>
    <rPh sb="1" eb="2">
      <t>コウ</t>
    </rPh>
    <rPh sb="13" eb="16">
      <t>ニシミカワ</t>
    </rPh>
    <rPh sb="16" eb="18">
      <t>チク</t>
    </rPh>
    <phoneticPr fontId="5"/>
  </si>
  <si>
    <t>個人情報についての報告</t>
  </si>
  <si>
    <t>委員長　　　久保田　様</t>
    <rPh sb="6" eb="9">
      <t>クボタ</t>
    </rPh>
    <phoneticPr fontId="5"/>
  </si>
  <si>
    <t>3. 各ﾌﾞﾛｯｸ／6～10ﾁｰﾑ前後に分けて、ﾌﾞﾛｯｸ内ﾁｰﾑ総当りのﾘｰｸﾞ戦とする。（U12、U11ﾘｰｸﾞ1部は9ﾁｰﾑ2ﾌﾞﾛｯｸ）</t>
    <rPh sb="3" eb="4">
      <t>カク</t>
    </rPh>
    <rPh sb="17" eb="19">
      <t>ゼンゴ</t>
    </rPh>
    <rPh sb="20" eb="21">
      <t>ワ</t>
    </rPh>
    <rPh sb="29" eb="30">
      <t>ナイ</t>
    </rPh>
    <rPh sb="33" eb="35">
      <t>ソウアタ</t>
    </rPh>
    <rPh sb="41" eb="42">
      <t>セン</t>
    </rPh>
    <rPh sb="59" eb="60">
      <t>ブ</t>
    </rPh>
    <phoneticPr fontId="5"/>
  </si>
  <si>
    <t>2. リーグ戦開催期間中のリーグ参加チームからの移籍や、クラブ内のA,B入替えなどによる選手入替えは認めない。</t>
    <rPh sb="11" eb="12">
      <t>チュウ</t>
    </rPh>
    <rPh sb="16" eb="18">
      <t>サンカ</t>
    </rPh>
    <rPh sb="24" eb="26">
      <t>イセキ</t>
    </rPh>
    <rPh sb="31" eb="32">
      <t>ナイ</t>
    </rPh>
    <rPh sb="36" eb="37">
      <t>イ</t>
    </rPh>
    <rPh sb="37" eb="38">
      <t>カ</t>
    </rPh>
    <rPh sb="44" eb="46">
      <t>センシュ</t>
    </rPh>
    <rPh sb="46" eb="48">
      <t>イレカ</t>
    </rPh>
    <rPh sb="50" eb="51">
      <t>ミト</t>
    </rPh>
    <phoneticPr fontId="5"/>
  </si>
  <si>
    <t>　但し、引越しなど、止むをえない理由の場合認めることがある。</t>
    <phoneticPr fontId="5"/>
  </si>
  <si>
    <t>　また、新規登録者は選手証のコピーと新しいエントリー表をリーグ担当者に送り、承認後、リーグ戦に参加できる。</t>
    <phoneticPr fontId="1"/>
  </si>
  <si>
    <t>1. 登録クラブより同カテゴリーに２チーム以上のｴﾝﾄﾘｰ時は実力上位よりABC…をチーム名の末尾に記載する。</t>
    <rPh sb="3" eb="5">
      <t>トウロク</t>
    </rPh>
    <rPh sb="10" eb="11">
      <t>ドウ</t>
    </rPh>
    <rPh sb="21" eb="23">
      <t>イジョウ</t>
    </rPh>
    <rPh sb="29" eb="30">
      <t>ジ</t>
    </rPh>
    <rPh sb="31" eb="33">
      <t>ジツリョク</t>
    </rPh>
    <rPh sb="33" eb="35">
      <t>ジョウイ</t>
    </rPh>
    <phoneticPr fontId="5"/>
  </si>
  <si>
    <t>1. 全カテゴリー、20分-10分-20分の前後半とし、主審の判断でアディショナルタイムを採用できる。</t>
    <rPh sb="3" eb="4">
      <t>ゼン</t>
    </rPh>
    <rPh sb="22" eb="23">
      <t>ゼン</t>
    </rPh>
    <rPh sb="23" eb="25">
      <t>コウハン</t>
    </rPh>
    <phoneticPr fontId="5"/>
  </si>
  <si>
    <t>1. 順位決定は　１：勝点　２：得失点　　３：総得点　４：相互成績　５：コイントス とする。</t>
    <rPh sb="3" eb="5">
      <t>ジュンイ</t>
    </rPh>
    <rPh sb="5" eb="7">
      <t>ケッテイ</t>
    </rPh>
    <rPh sb="23" eb="24">
      <t>ソウ</t>
    </rPh>
    <phoneticPr fontId="5"/>
  </si>
  <si>
    <t>4. サッカー指導者や選手にふさわしくない服装ではベンチ入りできない。（作業服、サンダル履き等）</t>
    <rPh sb="7" eb="10">
      <t>シドウシャ</t>
    </rPh>
    <rPh sb="11" eb="13">
      <t>センシュ</t>
    </rPh>
    <rPh sb="28" eb="29">
      <t>イ</t>
    </rPh>
    <rPh sb="36" eb="39">
      <t>サギョウフク</t>
    </rPh>
    <rPh sb="44" eb="45">
      <t>バ</t>
    </rPh>
    <rPh sb="46" eb="47">
      <t>トウ</t>
    </rPh>
    <phoneticPr fontId="5"/>
  </si>
  <si>
    <t>2. 有資格者であり、原則黒色の審判服を着用する。左胸に審判ワッペンを付ける。</t>
    <rPh sb="3" eb="4">
      <t>ユウ</t>
    </rPh>
    <rPh sb="4" eb="6">
      <t>シカク</t>
    </rPh>
    <rPh sb="6" eb="7">
      <t>シャ</t>
    </rPh>
    <rPh sb="18" eb="19">
      <t>フク</t>
    </rPh>
    <rPh sb="25" eb="27">
      <t>ヒダリムネ</t>
    </rPh>
    <rPh sb="35" eb="36">
      <t>ツ</t>
    </rPh>
    <phoneticPr fontId="5"/>
  </si>
  <si>
    <t>左肩にフェアプレーワッペンを付けることが望ましい。</t>
    <rPh sb="20" eb="21">
      <t>ノゾ</t>
    </rPh>
    <phoneticPr fontId="1"/>
  </si>
  <si>
    <t>例） 貴金属装飾品やメガネの着用禁止。笛・腕時計・鉛筆各２個着用。両手を自由に使用できることが望ましい。</t>
    <rPh sb="0" eb="1">
      <t>レイ</t>
    </rPh>
    <rPh sb="3" eb="6">
      <t>キキンゾク</t>
    </rPh>
    <rPh sb="6" eb="9">
      <t>ソウショクヒン</t>
    </rPh>
    <rPh sb="14" eb="16">
      <t>チャクヨウ</t>
    </rPh>
    <rPh sb="16" eb="18">
      <t>キンシ</t>
    </rPh>
    <rPh sb="19" eb="20">
      <t>フエ</t>
    </rPh>
    <rPh sb="21" eb="22">
      <t>ウデ</t>
    </rPh>
    <rPh sb="22" eb="24">
      <t>ドケイ</t>
    </rPh>
    <rPh sb="25" eb="27">
      <t>エンピツ</t>
    </rPh>
    <rPh sb="27" eb="28">
      <t>カク</t>
    </rPh>
    <rPh sb="29" eb="30">
      <t>コ</t>
    </rPh>
    <rPh sb="30" eb="32">
      <t>チャクヨウ</t>
    </rPh>
    <phoneticPr fontId="5"/>
  </si>
  <si>
    <t>ＮＧ欄は、参加できない理由を記入する。　例：運動会、授業参観、公式戦名等。　　※学校行事は同一学校３名以上の場合のみ考慮対象とする。</t>
    <rPh sb="2" eb="3">
      <t>ラン</t>
    </rPh>
    <rPh sb="5" eb="7">
      <t>サンカ</t>
    </rPh>
    <rPh sb="11" eb="13">
      <t>リユウ</t>
    </rPh>
    <rPh sb="14" eb="16">
      <t>キニュウ</t>
    </rPh>
    <rPh sb="20" eb="21">
      <t>レイ</t>
    </rPh>
    <rPh sb="22" eb="25">
      <t>ウンドウカイ</t>
    </rPh>
    <rPh sb="26" eb="28">
      <t>ジュギョウ</t>
    </rPh>
    <rPh sb="28" eb="30">
      <t>サンカン</t>
    </rPh>
    <rPh sb="31" eb="34">
      <t>コウシキセン</t>
    </rPh>
    <rPh sb="34" eb="35">
      <t>メイ</t>
    </rPh>
    <rPh sb="35" eb="36">
      <t>トウ</t>
    </rPh>
    <rPh sb="40" eb="42">
      <t>ガッコウ</t>
    </rPh>
    <rPh sb="42" eb="44">
      <t>ギョウジ</t>
    </rPh>
    <rPh sb="54" eb="56">
      <t>バアイ</t>
    </rPh>
    <rPh sb="58" eb="60">
      <t>コウリョ</t>
    </rPh>
    <rPh sb="60" eb="62">
      <t>タイショウ</t>
    </rPh>
    <phoneticPr fontId="5"/>
  </si>
  <si>
    <t>参加不可日のＡＭ・ＰＭ欄に×をつけ、定かでない場合は未定と記入する。</t>
    <rPh sb="0" eb="2">
      <t>サンカ</t>
    </rPh>
    <rPh sb="2" eb="4">
      <t>フカ</t>
    </rPh>
    <rPh sb="4" eb="5">
      <t>ビ</t>
    </rPh>
    <rPh sb="11" eb="12">
      <t>ラン</t>
    </rPh>
    <rPh sb="18" eb="19">
      <t>サダ</t>
    </rPh>
    <rPh sb="23" eb="25">
      <t>バアイ</t>
    </rPh>
    <rPh sb="26" eb="28">
      <t>ミテイ</t>
    </rPh>
    <rPh sb="29" eb="31">
      <t>キニュウ</t>
    </rPh>
    <phoneticPr fontId="5"/>
  </si>
  <si>
    <t>1A</t>
  </si>
  <si>
    <t>リーグ責任者メールアドレス　nishimikawa.jrleague@gmail.com</t>
    <rPh sb="3" eb="6">
      <t>セキニンシャ</t>
    </rPh>
    <phoneticPr fontId="1"/>
  </si>
  <si>
    <t>西三河4種リーグ戦</t>
    <rPh sb="0" eb="3">
      <t>ニシミカワ</t>
    </rPh>
    <rPh sb="4" eb="5">
      <t>シュ</t>
    </rPh>
    <rPh sb="8" eb="9">
      <t>セン</t>
    </rPh>
    <phoneticPr fontId="23"/>
  </si>
  <si>
    <t>【　結 果 報 告 書　】</t>
    <phoneticPr fontId="23"/>
  </si>
  <si>
    <t>ブロック</t>
    <phoneticPr fontId="5"/>
  </si>
  <si>
    <t>日</t>
    <rPh sb="0" eb="1">
      <t>ヒ</t>
    </rPh>
    <phoneticPr fontId="23"/>
  </si>
  <si>
    <t>（　　）</t>
    <phoneticPr fontId="23"/>
  </si>
  <si>
    <t>会場；</t>
    <phoneticPr fontId="23"/>
  </si>
  <si>
    <t>第1試合</t>
  </si>
  <si>
    <t>前半</t>
    <rPh sb="0" eb="2">
      <t>ゼンハン</t>
    </rPh>
    <phoneticPr fontId="5"/>
  </si>
  <si>
    <t>開始時間</t>
    <rPh sb="0" eb="2">
      <t>カイシ</t>
    </rPh>
    <rPh sb="2" eb="4">
      <t>ジカン</t>
    </rPh>
    <phoneticPr fontId="5"/>
  </si>
  <si>
    <t>後半</t>
    <rPh sb="0" eb="2">
      <t>コウハン</t>
    </rPh>
    <phoneticPr fontId="5"/>
  </si>
  <si>
    <t>：</t>
    <phoneticPr fontId="5"/>
  </si>
  <si>
    <t>警告・退場</t>
  </si>
  <si>
    <t>（選手名・内容）</t>
  </si>
  <si>
    <t>主審氏名</t>
    <phoneticPr fontId="5"/>
  </si>
  <si>
    <t>（ﾁｰﾑ名）</t>
    <rPh sb="4" eb="5">
      <t>メイ</t>
    </rPh>
    <phoneticPr fontId="5"/>
  </si>
  <si>
    <t>No.</t>
    <phoneticPr fontId="5"/>
  </si>
  <si>
    <t>補助審氏名</t>
    <rPh sb="0" eb="2">
      <t>ホジョ</t>
    </rPh>
    <rPh sb="2" eb="3">
      <t>シン</t>
    </rPh>
    <phoneticPr fontId="5"/>
  </si>
  <si>
    <t>第２試合</t>
    <phoneticPr fontId="5"/>
  </si>
  <si>
    <t>第３試合</t>
    <phoneticPr fontId="5"/>
  </si>
  <si>
    <t>第４試合</t>
    <phoneticPr fontId="5"/>
  </si>
  <si>
    <t>第５試合</t>
    <phoneticPr fontId="5"/>
  </si>
  <si>
    <t>第６試合</t>
    <phoneticPr fontId="5"/>
  </si>
  <si>
    <t>該当しない試合から『以下余白』
を記入</t>
    <rPh sb="0" eb="2">
      <t>ガイトウ</t>
    </rPh>
    <rPh sb="5" eb="7">
      <t>シアイ</t>
    </rPh>
    <rPh sb="10" eb="12">
      <t>イカ</t>
    </rPh>
    <rPh sb="12" eb="14">
      <t>ヨハク</t>
    </rPh>
    <rPh sb="17" eb="19">
      <t>キニュウ</t>
    </rPh>
    <phoneticPr fontId="5"/>
  </si>
  <si>
    <t>該当がない場合は　『無』を記入</t>
    <rPh sb="0" eb="2">
      <t>ガイトウ</t>
    </rPh>
    <rPh sb="5" eb="7">
      <t>バアイ</t>
    </rPh>
    <rPh sb="10" eb="11">
      <t>ナシ</t>
    </rPh>
    <rPh sb="13" eb="15">
      <t>キニュウ</t>
    </rPh>
    <phoneticPr fontId="5"/>
  </si>
  <si>
    <t>〈報告〉</t>
    <rPh sb="1" eb="3">
      <t>ホウコク</t>
    </rPh>
    <phoneticPr fontId="5"/>
  </si>
  <si>
    <t>会場担当責任者[　　　　](　チーム名　)</t>
    <rPh sb="18" eb="19">
      <t>メイ</t>
    </rPh>
    <phoneticPr fontId="5"/>
  </si>
  <si>
    <t>連絡先℡（　　　）　　　　-</t>
  </si>
  <si>
    <r>
      <t>＜</t>
    </r>
    <r>
      <rPr>
        <b/>
        <vertAlign val="superscript"/>
        <sz val="11"/>
        <rFont val="AR P丸ゴシック体M"/>
        <family val="3"/>
        <charset val="128"/>
      </rPr>
      <t>※1</t>
    </r>
    <r>
      <rPr>
        <b/>
        <sz val="11"/>
        <rFont val="AR P丸ゴシック体M"/>
        <family val="3"/>
        <charset val="128"/>
      </rPr>
      <t>内容＞</t>
    </r>
  </si>
  <si>
    <t>S1；著しく不正なプレイ　S2；乱暴な行為　S3；つば吐き　S4；得点機会阻止</t>
    <rPh sb="3" eb="4">
      <t>イチジル</t>
    </rPh>
    <rPh sb="6" eb="8">
      <t>フセイ</t>
    </rPh>
    <rPh sb="16" eb="18">
      <t>ランボウ</t>
    </rPh>
    <rPh sb="19" eb="21">
      <t>コウイ</t>
    </rPh>
    <rPh sb="27" eb="28">
      <t>ハ</t>
    </rPh>
    <rPh sb="33" eb="35">
      <t>トクテン</t>
    </rPh>
    <rPh sb="35" eb="37">
      <t>キカイ</t>
    </rPh>
    <rPh sb="37" eb="39">
      <t>ソシ</t>
    </rPh>
    <phoneticPr fontId="5"/>
  </si>
  <si>
    <t>C1；反スポーツ的行為　C2；ラフプレー　C3；異議　C4；繰り返し違反</t>
    <phoneticPr fontId="5"/>
  </si>
  <si>
    <t>C5；遅延行為　C6；距離違反　C7；無許可出入　C8；無許可去</t>
    <phoneticPr fontId="5"/>
  </si>
  <si>
    <t>結果報告先</t>
    <rPh sb="0" eb="2">
      <t>ケッカ</t>
    </rPh>
    <rPh sb="2" eb="4">
      <t>ホウコク</t>
    </rPh>
    <rPh sb="4" eb="5">
      <t>サキ</t>
    </rPh>
    <phoneticPr fontId="5"/>
  </si>
  <si>
    <t>①</t>
    <phoneticPr fontId="5"/>
  </si>
  <si>
    <t>ﾌﾞﾛｯｸ長（ﾌﾞﾛｯｸ結果管理）</t>
    <rPh sb="5" eb="6">
      <t>チョウ</t>
    </rPh>
    <rPh sb="12" eb="14">
      <t>ケッカ</t>
    </rPh>
    <rPh sb="14" eb="16">
      <t>カンリ</t>
    </rPh>
    <phoneticPr fontId="5"/>
  </si>
  <si>
    <t>②</t>
    <phoneticPr fontId="5"/>
  </si>
  <si>
    <t>1部A</t>
  </si>
  <si>
    <t>（Ｕ－１２）</t>
  </si>
  <si>
    <t>（Ｕ－１１）</t>
  </si>
  <si>
    <t>（Ｕ－１０）</t>
  </si>
  <si>
    <t>　　　　年</t>
    <rPh sb="4" eb="5">
      <t>ネン</t>
    </rPh>
    <phoneticPr fontId="23"/>
  </si>
  <si>
    <t>（３箇所）</t>
    <rPh sb="2" eb="4">
      <t>カショ</t>
    </rPh>
    <phoneticPr fontId="5"/>
  </si>
  <si>
    <t>※結果は２日後までに３箇所にＥ：ｍａｉｌで送ってください。</t>
    <rPh sb="1" eb="3">
      <t>ケッカ</t>
    </rPh>
    <rPh sb="5" eb="7">
      <t>ニチゴ</t>
    </rPh>
    <rPh sb="11" eb="13">
      <t>カショ</t>
    </rPh>
    <rPh sb="21" eb="22">
      <t>オク</t>
    </rPh>
    <phoneticPr fontId="5"/>
  </si>
  <si>
    <t>③</t>
  </si>
  <si>
    <t>③</t>
    <phoneticPr fontId="1"/>
  </si>
  <si>
    <t>ﾘｰｸﾞ担当者（警告選手管理）</t>
    <rPh sb="4" eb="7">
      <t>タントウシャ</t>
    </rPh>
    <phoneticPr fontId="5"/>
  </si>
  <si>
    <t>リーグ責任者(全体進捗管理)　nishimikawa.jrleague@gmail.com</t>
    <rPh sb="3" eb="6">
      <t>セキニンシャ</t>
    </rPh>
    <rPh sb="7" eb="9">
      <t>ゼンタイ</t>
    </rPh>
    <rPh sb="9" eb="11">
      <t>シンチョク</t>
    </rPh>
    <rPh sb="11" eb="13">
      <t>カンリ</t>
    </rPh>
    <phoneticPr fontId="1"/>
  </si>
  <si>
    <t>審　判　報　告　書</t>
  </si>
  <si>
    <t>◇</t>
  </si>
  <si>
    <t>大会名；</t>
  </si>
  <si>
    <t>第　　試合</t>
    <phoneticPr fontId="23"/>
  </si>
  <si>
    <t>対戦カード・結果</t>
  </si>
  <si>
    <t>ｷｯｸｵﾌ　　　：</t>
    <phoneticPr fontId="23"/>
  </si>
  <si>
    <t>＜チーム＞</t>
  </si>
  <si>
    <t>前半</t>
  </si>
  <si>
    <t>（　）</t>
    <phoneticPr fontId="23"/>
  </si>
  <si>
    <t>後半</t>
  </si>
  <si>
    <t>ＰＫ</t>
  </si>
  <si>
    <t>ＰＫ戦</t>
  </si>
  <si>
    <t>①</t>
  </si>
  <si>
    <t>②</t>
  </si>
  <si>
    <t>④</t>
  </si>
  <si>
    <t>⑤</t>
  </si>
  <si>
    <t>⑥</t>
  </si>
  <si>
    <t>⑦</t>
  </si>
  <si>
    <t>⑧</t>
  </si>
  <si>
    <t>⑨</t>
  </si>
  <si>
    <t>⑩</t>
  </si>
  <si>
    <t>⑪</t>
  </si>
  <si>
    <t>先蹴</t>
  </si>
  <si>
    <t>後蹴</t>
  </si>
  <si>
    <t>報告事項</t>
  </si>
  <si>
    <t>警告者</t>
  </si>
  <si>
    <t>背番号</t>
  </si>
  <si>
    <r>
      <t>※1</t>
    </r>
    <r>
      <rPr>
        <sz val="14"/>
        <rFont val="AR P丸ゴシック体M"/>
        <family val="3"/>
        <charset val="128"/>
      </rPr>
      <t>内容</t>
    </r>
  </si>
  <si>
    <t>備　考</t>
  </si>
  <si>
    <r>
      <t>＜</t>
    </r>
    <r>
      <rPr>
        <vertAlign val="superscript"/>
        <sz val="11"/>
        <rFont val="AR P丸ゴシック体M"/>
        <family val="3"/>
        <charset val="128"/>
      </rPr>
      <t>※1</t>
    </r>
    <r>
      <rPr>
        <sz val="11"/>
        <rFont val="AR P丸ゴシック体M"/>
        <family val="3"/>
        <charset val="128"/>
      </rPr>
      <t>内容＞</t>
    </r>
  </si>
  <si>
    <t>C1；反スポーツ的行為　Ｃ２；ラフプレー　C3；異議　C4；繰り返し違反</t>
  </si>
  <si>
    <t>　C5；遅延行為　C6；距離違反　C7；無許可出入　C8；無許可去</t>
  </si>
  <si>
    <t>退場者</t>
  </si>
  <si>
    <r>
      <t>※2</t>
    </r>
    <r>
      <rPr>
        <sz val="14"/>
        <rFont val="AR P丸ゴシック体M"/>
        <family val="3"/>
        <charset val="128"/>
      </rPr>
      <t>内容</t>
    </r>
  </si>
  <si>
    <r>
      <t>＜</t>
    </r>
    <r>
      <rPr>
        <vertAlign val="superscript"/>
        <sz val="11"/>
        <rFont val="AR P丸ゴシック体M"/>
        <family val="3"/>
        <charset val="128"/>
      </rPr>
      <t>※2</t>
    </r>
    <r>
      <rPr>
        <sz val="11"/>
        <rFont val="AR P丸ゴシック体M"/>
        <family val="3"/>
        <charset val="128"/>
      </rPr>
      <t>内容＞</t>
    </r>
  </si>
  <si>
    <t>S1；著しく不正なプレイ　S2；乱暴な行為　S3；つば吐き</t>
  </si>
  <si>
    <t>S4；得点機会阻止（守備）　S5；得点機会阻止（ゴール）　S6；侮辱　CS；警告2回</t>
  </si>
  <si>
    <t>☆</t>
  </si>
  <si>
    <t>重大報告事項（退場者）</t>
  </si>
  <si>
    <t>会場責任者報告事項</t>
  </si>
  <si>
    <t>担当審判員</t>
  </si>
  <si>
    <t>氏</t>
  </si>
  <si>
    <t>名</t>
    <rPh sb="0" eb="1">
      <t>メイ</t>
    </rPh>
    <phoneticPr fontId="23"/>
  </si>
  <si>
    <t>登録番号</t>
  </si>
  <si>
    <t>主審</t>
    <phoneticPr fontId="23"/>
  </si>
  <si>
    <t>[</t>
  </si>
  <si>
    <t>]</t>
  </si>
  <si>
    <t>[　R-</t>
    <phoneticPr fontId="23"/>
  </si>
  <si>
    <t>補助審</t>
    <rPh sb="0" eb="2">
      <t>ホジョ</t>
    </rPh>
    <rPh sb="2" eb="3">
      <t>シン</t>
    </rPh>
    <phoneticPr fontId="23"/>
  </si>
  <si>
    <t>会場担当責任者[　　　　　 ]</t>
    <phoneticPr fontId="23"/>
  </si>
  <si>
    <t>連絡先℡（　　）　　　-　　　　</t>
    <phoneticPr fontId="23"/>
  </si>
  <si>
    <t>試合日；</t>
    <rPh sb="0" eb="2">
      <t>シアイ</t>
    </rPh>
    <phoneticPr fontId="1"/>
  </si>
  <si>
    <t xml:space="preserve">        年　    月　　 日（　　）</t>
    <rPh sb="17" eb="18">
      <t>ヒ</t>
    </rPh>
    <phoneticPr fontId="23"/>
  </si>
  <si>
    <t>U-12 伊藤 保　tamotsu316@jp.bigplanet.com</t>
    <rPh sb="5" eb="7">
      <t>イトウ</t>
    </rPh>
    <rPh sb="8" eb="9">
      <t>タモ</t>
    </rPh>
    <phoneticPr fontId="1"/>
  </si>
  <si>
    <t>U-11 小川 祐二　yarukish@katch.ne.jp</t>
    <rPh sb="5" eb="7">
      <t>オガワ</t>
    </rPh>
    <phoneticPr fontId="1"/>
  </si>
  <si>
    <t>クラブ名</t>
    <rPh sb="3" eb="4">
      <t>メイ</t>
    </rPh>
    <phoneticPr fontId="64"/>
  </si>
  <si>
    <t>クラブ代表者名</t>
  </si>
  <si>
    <t>E:mail：</t>
    <phoneticPr fontId="64"/>
  </si>
  <si>
    <t>１カテゴリーで複数チームの参加はA/B区分を追加、1チームの場合は不要</t>
    <phoneticPr fontId="64"/>
  </si>
  <si>
    <t>U12</t>
    <phoneticPr fontId="64"/>
  </si>
  <si>
    <t>ﾁｰﾑ名</t>
    <rPh sb="3" eb="4">
      <t>メイ</t>
    </rPh>
    <phoneticPr fontId="64"/>
  </si>
  <si>
    <t>監督名</t>
    <rPh sb="0" eb="2">
      <t>カントク</t>
    </rPh>
    <rPh sb="2" eb="3">
      <t>メイ</t>
    </rPh>
    <phoneticPr fontId="64"/>
  </si>
  <si>
    <t>E:mail：　</t>
    <phoneticPr fontId="64"/>
  </si>
  <si>
    <t>U11</t>
    <phoneticPr fontId="64"/>
  </si>
  <si>
    <t>U10</t>
    <phoneticPr fontId="64"/>
  </si>
  <si>
    <t>西三河リーグ戦に参加申し込みいたします。</t>
    <rPh sb="0" eb="3">
      <t>ニシミカワ</t>
    </rPh>
    <rPh sb="6" eb="7">
      <t>セン</t>
    </rPh>
    <rPh sb="8" eb="10">
      <t>サンカ</t>
    </rPh>
    <rPh sb="10" eb="11">
      <t>モウ</t>
    </rPh>
    <rPh sb="12" eb="13">
      <t>コ</t>
    </rPh>
    <phoneticPr fontId="64"/>
  </si>
  <si>
    <t>送り先: リーグ責任者 鈴木 宛 nishimikawa.jrleague@gmail.com</t>
    <rPh sb="0" eb="1">
      <t>オク</t>
    </rPh>
    <rPh sb="2" eb="3">
      <t>サキ</t>
    </rPh>
    <rPh sb="8" eb="11">
      <t>セキニンシャ</t>
    </rPh>
    <rPh sb="12" eb="14">
      <t>スズキ</t>
    </rPh>
    <rPh sb="15" eb="16">
      <t>アテ</t>
    </rPh>
    <phoneticPr fontId="1"/>
  </si>
  <si>
    <t>↓ 2チーム目用</t>
    <rPh sb="6" eb="7">
      <t>メ</t>
    </rPh>
    <rPh sb="7" eb="8">
      <t>ヨウ</t>
    </rPh>
    <phoneticPr fontId="1"/>
  </si>
  <si>
    <r>
      <t xml:space="preserve">10. 学校行事等(チーム内同学校 </t>
    </r>
    <r>
      <rPr>
        <b/>
        <sz val="12"/>
        <color rgb="FFFF0000"/>
        <rFont val="ＭＳ Ｐ明朝"/>
        <family val="1"/>
        <charset val="128"/>
      </rPr>
      <t>３</t>
    </r>
    <r>
      <rPr>
        <b/>
        <sz val="12"/>
        <rFont val="ＭＳ Ｐ明朝"/>
        <family val="1"/>
        <charset val="128"/>
      </rPr>
      <t>名以上)は事前に日程調整表にてブロック長に報告しておく。</t>
    </r>
    <rPh sb="4" eb="6">
      <t>ガッコウ</t>
    </rPh>
    <rPh sb="6" eb="8">
      <t>ギョウジ</t>
    </rPh>
    <rPh sb="8" eb="9">
      <t>トウ</t>
    </rPh>
    <rPh sb="13" eb="14">
      <t>ナイ</t>
    </rPh>
    <rPh sb="14" eb="15">
      <t>ドウ</t>
    </rPh>
    <rPh sb="15" eb="17">
      <t>ガッコウ</t>
    </rPh>
    <rPh sb="19" eb="20">
      <t>メイ</t>
    </rPh>
    <rPh sb="20" eb="22">
      <t>イジョウ</t>
    </rPh>
    <rPh sb="24" eb="26">
      <t>ジゼン</t>
    </rPh>
    <rPh sb="27" eb="29">
      <t>ニッテイ</t>
    </rPh>
    <rPh sb="29" eb="31">
      <t>チョウセイ</t>
    </rPh>
    <rPh sb="31" eb="32">
      <t>ヒョウ</t>
    </rPh>
    <rPh sb="38" eb="39">
      <t>チョウ</t>
    </rPh>
    <rPh sb="40" eb="42">
      <t>ホウコク</t>
    </rPh>
    <phoneticPr fontId="5"/>
  </si>
  <si>
    <t>２０１８年４月～翌年1月</t>
    <rPh sb="4" eb="5">
      <t>ネン</t>
    </rPh>
    <rPh sb="6" eb="7">
      <t>ガツ</t>
    </rPh>
    <rPh sb="8" eb="10">
      <t>ヨクトシ</t>
    </rPh>
    <rPh sb="11" eb="12">
      <t>ガツ</t>
    </rPh>
    <phoneticPr fontId="5"/>
  </si>
  <si>
    <t>1. 日本サッカー協会「2017/18競技規則」「8人制サッカー競技規則」を基本とする。</t>
    <rPh sb="3" eb="5">
      <t>ニホン</t>
    </rPh>
    <rPh sb="9" eb="11">
      <t>キョウカイ</t>
    </rPh>
    <rPh sb="19" eb="21">
      <t>キョウギ</t>
    </rPh>
    <rPh sb="21" eb="23">
      <t>キソク</t>
    </rPh>
    <rPh sb="26" eb="27">
      <t>ニン</t>
    </rPh>
    <rPh sb="27" eb="28">
      <t>セイ</t>
    </rPh>
    <rPh sb="32" eb="34">
      <t>キョウギ</t>
    </rPh>
    <rPh sb="34" eb="36">
      <t>キソク</t>
    </rPh>
    <rPh sb="38" eb="40">
      <t>キホン</t>
    </rPh>
    <phoneticPr fontId="5"/>
  </si>
  <si>
    <t>代表　３　ﾁｰﾑ</t>
    <rPh sb="0" eb="2">
      <t>ダイヒョウ</t>
    </rPh>
    <phoneticPr fontId="5"/>
  </si>
  <si>
    <t>代表　８　ﾁｰﾑ</t>
    <rPh sb="0" eb="2">
      <t>ダイヒョウ</t>
    </rPh>
    <phoneticPr fontId="5"/>
  </si>
  <si>
    <t>4月～10月末</t>
    <rPh sb="1" eb="2">
      <t>ツキ</t>
    </rPh>
    <rPh sb="5" eb="6">
      <t>ツキ</t>
    </rPh>
    <rPh sb="6" eb="7">
      <t>マツ</t>
    </rPh>
    <phoneticPr fontId="5"/>
  </si>
  <si>
    <t>11月初旬</t>
    <rPh sb="2" eb="3">
      <t>ガツ</t>
    </rPh>
    <rPh sb="3" eb="5">
      <t>ショジュン</t>
    </rPh>
    <phoneticPr fontId="5"/>
  </si>
  <si>
    <r>
      <t>5. 各ブロック毎に</t>
    </r>
    <r>
      <rPr>
        <b/>
        <sz val="12"/>
        <color rgb="FFFF0000"/>
        <rFont val="ＭＳ Ｐ明朝"/>
        <family val="1"/>
        <charset val="128"/>
      </rPr>
      <t>期限内に試合を終了した</t>
    </r>
    <r>
      <rPr>
        <b/>
        <sz val="12"/>
        <rFont val="ＭＳ Ｐ明朝"/>
        <family val="1"/>
        <charset val="128"/>
      </rPr>
      <t>リーグ戦上位チームが上位大会出場代表決戦に出場が出来る。</t>
    </r>
    <rPh sb="3" eb="4">
      <t>カク</t>
    </rPh>
    <rPh sb="8" eb="9">
      <t>マイ</t>
    </rPh>
    <rPh sb="10" eb="13">
      <t>キゲンナイ</t>
    </rPh>
    <rPh sb="14" eb="16">
      <t>シアイ</t>
    </rPh>
    <rPh sb="17" eb="19">
      <t>シュウリョウ</t>
    </rPh>
    <rPh sb="24" eb="25">
      <t>セン</t>
    </rPh>
    <rPh sb="25" eb="27">
      <t>ジョウイ</t>
    </rPh>
    <rPh sb="31" eb="33">
      <t>ジョウイ</t>
    </rPh>
    <rPh sb="33" eb="35">
      <t>タイカイ</t>
    </rPh>
    <rPh sb="35" eb="36">
      <t>デ</t>
    </rPh>
    <rPh sb="36" eb="37">
      <t>ジョウ</t>
    </rPh>
    <rPh sb="37" eb="39">
      <t>ダイヒョウ</t>
    </rPh>
    <rPh sb="39" eb="41">
      <t>ケッセン</t>
    </rPh>
    <rPh sb="42" eb="43">
      <t>シュッ</t>
    </rPh>
    <rPh sb="43" eb="44">
      <t>ジョウ</t>
    </rPh>
    <rPh sb="45" eb="47">
      <t>デキ</t>
    </rPh>
    <phoneticPr fontId="5"/>
  </si>
  <si>
    <t>1. 試合開始に選手が [ 6 ]名未満 は開始できない。棄権試合とし、　『１０ 対 ０ の負』ブロック最下位とする。</t>
    <rPh sb="3" eb="5">
      <t>シアイ</t>
    </rPh>
    <rPh sb="5" eb="7">
      <t>カイシ</t>
    </rPh>
    <rPh sb="18" eb="20">
      <t>ミマン</t>
    </rPh>
    <rPh sb="22" eb="24">
      <t>カイシ</t>
    </rPh>
    <rPh sb="29" eb="31">
      <t>キケン</t>
    </rPh>
    <rPh sb="41" eb="42">
      <t>タイ</t>
    </rPh>
    <rPh sb="52" eb="55">
      <t>サイカイ</t>
    </rPh>
    <phoneticPr fontId="5"/>
  </si>
  <si>
    <t>お断りすることがあります。</t>
    <rPh sb="1" eb="2">
      <t>コトワ</t>
    </rPh>
    <phoneticPr fontId="1"/>
  </si>
  <si>
    <t>13.期限内に全試合消化ができないチームは、自主運営に協力ができないとみなし、翌年以降のリーグ参加を</t>
    <rPh sb="3" eb="6">
      <t>キゲンナイ</t>
    </rPh>
    <rPh sb="7" eb="10">
      <t>ゼンシアイ</t>
    </rPh>
    <rPh sb="10" eb="12">
      <t>ショウカ</t>
    </rPh>
    <rPh sb="22" eb="24">
      <t>ジシュ</t>
    </rPh>
    <rPh sb="24" eb="26">
      <t>ウンエイ</t>
    </rPh>
    <rPh sb="27" eb="29">
      <t>キョウリョク</t>
    </rPh>
    <rPh sb="39" eb="41">
      <t>ヨクネン</t>
    </rPh>
    <rPh sb="41" eb="43">
      <t>イコウ</t>
    </rPh>
    <rPh sb="47" eb="49">
      <t>サンカ</t>
    </rPh>
    <phoneticPr fontId="1"/>
  </si>
  <si>
    <t>２０１８年度</t>
    <rPh sb="4" eb="6">
      <t>ネンド</t>
    </rPh>
    <phoneticPr fontId="23"/>
  </si>
  <si>
    <t>２０１８年　　月　　　日</t>
    <rPh sb="4" eb="5">
      <t>ネン</t>
    </rPh>
    <rPh sb="7" eb="8">
      <t>ガツ</t>
    </rPh>
    <rPh sb="11" eb="12">
      <t>ヒ</t>
    </rPh>
    <phoneticPr fontId="23"/>
  </si>
  <si>
    <t>２０１８年　西三河ﾘｰｸﾞ参加申込書</t>
    <rPh sb="4" eb="5">
      <t>ネン</t>
    </rPh>
    <rPh sb="6" eb="9">
      <t>ニシミカワ</t>
    </rPh>
    <rPh sb="13" eb="15">
      <t>サンカ</t>
    </rPh>
    <rPh sb="15" eb="18">
      <t>モウシコミショ</t>
    </rPh>
    <phoneticPr fontId="64"/>
  </si>
  <si>
    <t>期限： ２０１８年３月３日</t>
    <rPh sb="0" eb="2">
      <t>キゲン</t>
    </rPh>
    <rPh sb="8" eb="9">
      <t>ネン</t>
    </rPh>
    <rPh sb="10" eb="11">
      <t>ガツ</t>
    </rPh>
    <rPh sb="12" eb="13">
      <t>ニチ</t>
    </rPh>
    <phoneticPr fontId="1"/>
  </si>
  <si>
    <t>U-10 伊藤 収　o_itou@yahoo.co.jp</t>
    <phoneticPr fontId="1"/>
  </si>
  <si>
    <t>　　（前期４月～(8月) 10月、後期10月～1月末日）</t>
    <rPh sb="3" eb="5">
      <t>ゼンキ</t>
    </rPh>
    <rPh sb="6" eb="7">
      <t>ツキ</t>
    </rPh>
    <rPh sb="10" eb="11">
      <t>ガツ</t>
    </rPh>
    <rPh sb="15" eb="16">
      <t>ツキ</t>
    </rPh>
    <rPh sb="17" eb="19">
      <t>コウキ</t>
    </rPh>
    <rPh sb="21" eb="22">
      <t>ツキ</t>
    </rPh>
    <rPh sb="24" eb="25">
      <t>ツキ</t>
    </rPh>
    <rPh sb="25" eb="27">
      <t>マツジツ</t>
    </rPh>
    <phoneticPr fontId="5"/>
  </si>
  <si>
    <t>代表　1５　ﾁｰﾑ</t>
    <rPh sb="0" eb="2">
      <t>ダイヒョウ</t>
    </rPh>
    <phoneticPr fontId="5"/>
  </si>
  <si>
    <t>代表　４　ﾁｰﾑ</t>
    <rPh sb="0" eb="2">
      <t>ダイヒョウ</t>
    </rPh>
    <phoneticPr fontId="5"/>
  </si>
  <si>
    <t>コートサイズ　４８ｍｘ６８ｍ　目安</t>
    <rPh sb="15" eb="17">
      <t>メヤス</t>
    </rPh>
    <phoneticPr fontId="5"/>
  </si>
  <si>
    <t>期間</t>
  </si>
  <si>
    <r>
      <t>その場合、</t>
    </r>
    <r>
      <rPr>
        <b/>
        <u/>
        <sz val="12"/>
        <color rgb="FFFF0000"/>
        <rFont val="ＭＳ Ｐ明朝"/>
        <family val="1"/>
        <charset val="128"/>
      </rPr>
      <t>審判放棄扱い</t>
    </r>
    <r>
      <rPr>
        <b/>
        <sz val="12"/>
        <rFont val="ＭＳ Ｐ明朝"/>
        <family val="1"/>
        <charset val="128"/>
      </rPr>
      <t>と判断され、チームは規律委員会に諮られ、処罰される場合がある。</t>
    </r>
    <rPh sb="2" eb="4">
      <t>バアイ</t>
    </rPh>
    <rPh sb="5" eb="7">
      <t>シンパン</t>
    </rPh>
    <rPh sb="12" eb="14">
      <t>ハンダン</t>
    </rPh>
    <rPh sb="21" eb="23">
      <t>キリツ</t>
    </rPh>
    <rPh sb="23" eb="26">
      <t>イインカイ</t>
    </rPh>
    <rPh sb="27" eb="28">
      <t>ハカ</t>
    </rPh>
    <rPh sb="31" eb="33">
      <t>ショバツ</t>
    </rPh>
    <rPh sb="36" eb="38">
      <t>バアイ</t>
    </rPh>
    <phoneticPr fontId="5"/>
  </si>
  <si>
    <r>
      <t>7. 冬場の補助審は審判服の上に選手と識別色のジャージ着用を許可する。</t>
    </r>
    <r>
      <rPr>
        <b/>
        <u/>
        <sz val="12"/>
        <color rgb="FFFF0000"/>
        <rFont val="ＭＳ Ｐ明朝"/>
        <family val="1"/>
        <charset val="128"/>
      </rPr>
      <t>（原則黒で類似の色なら可）</t>
    </r>
    <rPh sb="3" eb="5">
      <t>フユバ</t>
    </rPh>
    <rPh sb="6" eb="8">
      <t>ホジョ</t>
    </rPh>
    <rPh sb="8" eb="9">
      <t>シン</t>
    </rPh>
    <rPh sb="10" eb="12">
      <t>シンパン</t>
    </rPh>
    <rPh sb="12" eb="13">
      <t>フク</t>
    </rPh>
    <rPh sb="14" eb="15">
      <t>ウエ</t>
    </rPh>
    <rPh sb="16" eb="18">
      <t>センシュ</t>
    </rPh>
    <rPh sb="19" eb="21">
      <t>シキベツ</t>
    </rPh>
    <rPh sb="21" eb="22">
      <t>ショク</t>
    </rPh>
    <rPh sb="27" eb="29">
      <t>チャクヨウ</t>
    </rPh>
    <rPh sb="30" eb="32">
      <t>キョカ</t>
    </rPh>
    <rPh sb="36" eb="38">
      <t>ゲンソク</t>
    </rPh>
    <rPh sb="38" eb="39">
      <t>クロ</t>
    </rPh>
    <rPh sb="40" eb="42">
      <t>ルイジ</t>
    </rPh>
    <rPh sb="43" eb="44">
      <t>イロ</t>
    </rPh>
    <rPh sb="46" eb="47">
      <t>カ</t>
    </rPh>
    <phoneticPr fontId="5"/>
  </si>
  <si>
    <r>
      <t>※ハーフタイムが10分を超えない。</t>
    </r>
    <r>
      <rPr>
        <b/>
        <u/>
        <sz val="12"/>
        <color rgb="FFFF0000"/>
        <rFont val="ＭＳ Ｐ明朝"/>
        <family val="1"/>
        <charset val="128"/>
      </rPr>
      <t>（冬季・春季・秋季は5分へ短縮も可）</t>
    </r>
    <rPh sb="10" eb="11">
      <t>フン</t>
    </rPh>
    <rPh sb="12" eb="13">
      <t>コ</t>
    </rPh>
    <rPh sb="18" eb="20">
      <t>トウキ</t>
    </rPh>
    <rPh sb="21" eb="23">
      <t>シュンキ</t>
    </rPh>
    <rPh sb="24" eb="26">
      <t>シュウキ</t>
    </rPh>
    <rPh sb="28" eb="29">
      <t>フン</t>
    </rPh>
    <rPh sb="30" eb="32">
      <t>タンシュク</t>
    </rPh>
    <rPh sb="33" eb="34">
      <t>カ</t>
    </rPh>
    <phoneticPr fontId="5"/>
  </si>
  <si>
    <t>3. 審判技術向上・育成　8人制１人審判に向け経験を積む場とする。</t>
    <rPh sb="5" eb="7">
      <t>ギジュツ</t>
    </rPh>
    <rPh sb="7" eb="9">
      <t>コウジョウ</t>
    </rPh>
    <rPh sb="14" eb="15">
      <t>ニン</t>
    </rPh>
    <rPh sb="15" eb="16">
      <t>セイ</t>
    </rPh>
    <rPh sb="17" eb="18">
      <t>ニン</t>
    </rPh>
    <rPh sb="18" eb="20">
      <t>シンパン</t>
    </rPh>
    <rPh sb="21" eb="22">
      <t>ム</t>
    </rPh>
    <rPh sb="23" eb="25">
      <t>ケイケン</t>
    </rPh>
    <rPh sb="26" eb="27">
      <t>ツ</t>
    </rPh>
    <rPh sb="28" eb="29">
      <t>バ</t>
    </rPh>
    <phoneticPr fontId="5"/>
  </si>
  <si>
    <r>
      <t>1. 登録全選手の</t>
    </r>
    <r>
      <rPr>
        <b/>
        <u/>
        <sz val="12"/>
        <color rgb="FFFF0000"/>
        <rFont val="ＭＳ Ｐ明朝"/>
        <family val="1"/>
        <charset val="128"/>
      </rPr>
      <t>試合</t>
    </r>
    <r>
      <rPr>
        <b/>
        <u/>
        <sz val="12"/>
        <rFont val="ＭＳ Ｐ明朝"/>
        <family val="1"/>
        <charset val="128"/>
      </rPr>
      <t>出場機会を増やし、チームの底上げを図る。</t>
    </r>
    <rPh sb="3" eb="5">
      <t>トウロク</t>
    </rPh>
    <rPh sb="5" eb="6">
      <t>ゼン</t>
    </rPh>
    <rPh sb="6" eb="8">
      <t>センシュ</t>
    </rPh>
    <rPh sb="9" eb="11">
      <t>シアイ</t>
    </rPh>
    <rPh sb="11" eb="13">
      <t>シュツジョウ</t>
    </rPh>
    <rPh sb="13" eb="15">
      <t>キカイ</t>
    </rPh>
    <rPh sb="16" eb="17">
      <t>フ</t>
    </rPh>
    <rPh sb="24" eb="26">
      <t>ソコア</t>
    </rPh>
    <rPh sb="28" eb="29">
      <t>ハカ</t>
    </rPh>
    <phoneticPr fontId="5"/>
  </si>
  <si>
    <r>
      <t>2. 年間リーグをやり込み、</t>
    </r>
    <r>
      <rPr>
        <b/>
        <u/>
        <sz val="12"/>
        <color rgb="FFFF0000"/>
        <rFont val="ＭＳ Ｐ明朝"/>
        <family val="1"/>
        <charset val="128"/>
      </rPr>
      <t>リーグ参加選手</t>
    </r>
    <r>
      <rPr>
        <b/>
        <u/>
        <sz val="12"/>
        <rFont val="ＭＳ Ｐ明朝"/>
        <family val="1"/>
        <charset val="128"/>
      </rPr>
      <t>のテクニック（技術、判断）を向上させる。</t>
    </r>
    <rPh sb="3" eb="5">
      <t>ネンカン</t>
    </rPh>
    <rPh sb="11" eb="12">
      <t>コ</t>
    </rPh>
    <rPh sb="17" eb="19">
      <t>サンカ</t>
    </rPh>
    <rPh sb="19" eb="21">
      <t>センシュ</t>
    </rPh>
    <rPh sb="28" eb="30">
      <t>ギジュツ</t>
    </rPh>
    <rPh sb="31" eb="33">
      <t>ハンダン</t>
    </rPh>
    <rPh sb="35" eb="37">
      <t>コウジョウ</t>
    </rPh>
    <phoneticPr fontId="5"/>
  </si>
  <si>
    <t>U-10前期…1巡  後期1巡</t>
    <rPh sb="4" eb="6">
      <t>ゼンキ</t>
    </rPh>
    <rPh sb="8" eb="9">
      <t>ジュン</t>
    </rPh>
    <rPh sb="11" eb="13">
      <t>コウキ</t>
    </rPh>
    <rPh sb="14" eb="15">
      <t>ジュン</t>
    </rPh>
    <phoneticPr fontId="5"/>
  </si>
  <si>
    <t>U-11前期…6～10試合 後期 6～10試合</t>
    <rPh sb="4" eb="6">
      <t>ゼンキ</t>
    </rPh>
    <rPh sb="11" eb="13">
      <t>シアイ</t>
    </rPh>
    <rPh sb="14" eb="16">
      <t>コウキ</t>
    </rPh>
    <rPh sb="21" eb="23">
      <t>シアイ</t>
    </rPh>
    <phoneticPr fontId="5"/>
  </si>
  <si>
    <t>U-12前期…16試合以上</t>
    <rPh sb="4" eb="6">
      <t>ゼンキ</t>
    </rPh>
    <rPh sb="9" eb="11">
      <t>シアイ</t>
    </rPh>
    <rPh sb="11" eb="13">
      <t>イジョウ</t>
    </rPh>
    <phoneticPr fontId="5"/>
  </si>
  <si>
    <r>
      <t>2</t>
    </r>
    <r>
      <rPr>
        <b/>
        <u/>
        <sz val="12"/>
        <color rgb="FFFF0000"/>
        <rFont val="ＭＳ Ｐ明朝"/>
        <family val="1"/>
        <charset val="128"/>
      </rPr>
      <t>. U-12/U-11</t>
    </r>
    <r>
      <rPr>
        <b/>
        <sz val="12"/>
        <rFont val="ＭＳ Ｐ明朝"/>
        <family val="1"/>
        <charset val="128"/>
      </rPr>
      <t>カテゴリーは2部または3部構成とし、U-10は抽選でブロック分けしたリーグ構成とする。</t>
    </r>
    <rPh sb="19" eb="20">
      <t>ブ</t>
    </rPh>
    <rPh sb="24" eb="25">
      <t>ブ</t>
    </rPh>
    <rPh sb="25" eb="27">
      <t>コウセイ</t>
    </rPh>
    <rPh sb="35" eb="37">
      <t>チュウセン</t>
    </rPh>
    <rPh sb="42" eb="43">
      <t>ワ</t>
    </rPh>
    <rPh sb="49" eb="51">
      <t>コウセイ</t>
    </rPh>
    <phoneticPr fontId="5"/>
  </si>
  <si>
    <r>
      <t xml:space="preserve">3. </t>
    </r>
    <r>
      <rPr>
        <b/>
        <u/>
        <sz val="12"/>
        <color rgb="FFFF0000"/>
        <rFont val="ＭＳ Ｐ明朝"/>
        <family val="1"/>
        <charset val="128"/>
      </rPr>
      <t>U-12/U-11</t>
    </r>
    <r>
      <rPr>
        <b/>
        <sz val="12"/>
        <rFont val="ＭＳ Ｐ明朝"/>
        <family val="1"/>
        <charset val="128"/>
      </rPr>
      <t>カテゴリーへの新規参加チームは最下部からの参加とする。</t>
    </r>
    <rPh sb="27" eb="29">
      <t>サイカ</t>
    </rPh>
    <phoneticPr fontId="5"/>
  </si>
  <si>
    <r>
      <t xml:space="preserve">4. </t>
    </r>
    <r>
      <rPr>
        <b/>
        <u/>
        <sz val="12"/>
        <color rgb="FFFF0000"/>
        <rFont val="ＭＳ Ｐ明朝"/>
        <family val="1"/>
        <charset val="128"/>
      </rPr>
      <t>Ｕ-11リーグ</t>
    </r>
    <r>
      <rPr>
        <b/>
        <sz val="12"/>
        <rFont val="ＭＳ Ｐ明朝"/>
        <family val="1"/>
        <charset val="128"/>
      </rPr>
      <t>は前後期の節目に入れ替えを行う。（A,B同一ブロックで各２チームの昇格と降格)</t>
    </r>
    <rPh sb="11" eb="14">
      <t>ゼンコウキ</t>
    </rPh>
    <rPh sb="15" eb="17">
      <t>フシメ</t>
    </rPh>
    <rPh sb="18" eb="19">
      <t>イ</t>
    </rPh>
    <rPh sb="20" eb="21">
      <t>カ</t>
    </rPh>
    <rPh sb="23" eb="24">
      <t>オコナ</t>
    </rPh>
    <rPh sb="30" eb="32">
      <t>ドウイツ</t>
    </rPh>
    <rPh sb="37" eb="38">
      <t>カク</t>
    </rPh>
    <rPh sb="43" eb="45">
      <t>ショウカク</t>
    </rPh>
    <rPh sb="46" eb="48">
      <t>コウカク</t>
    </rPh>
    <phoneticPr fontId="5"/>
  </si>
  <si>
    <r>
      <t>※ 県</t>
    </r>
    <r>
      <rPr>
        <b/>
        <u/>
        <sz val="12"/>
        <color rgb="FFFF0000"/>
        <rFont val="ＭＳ Ｐ明朝"/>
        <family val="1"/>
        <charset val="128"/>
      </rPr>
      <t>U-12</t>
    </r>
    <r>
      <rPr>
        <b/>
        <sz val="12"/>
        <rFont val="ＭＳ Ｐ明朝"/>
        <family val="1"/>
        <charset val="128"/>
      </rPr>
      <t>リーグ選出は</t>
    </r>
    <r>
      <rPr>
        <b/>
        <u/>
        <sz val="12"/>
        <color rgb="FFFF0000"/>
        <rFont val="ＭＳ Ｐ明朝"/>
        <family val="1"/>
        <charset val="128"/>
      </rPr>
      <t>Ｕ-11</t>
    </r>
    <r>
      <rPr>
        <b/>
        <sz val="12"/>
        <rFont val="ＭＳ Ｐ明朝"/>
        <family val="1"/>
        <charset val="128"/>
      </rPr>
      <t>後期リーグの1部ＡブロックＢブロック上位2チームの計4チームとする。</t>
    </r>
    <rPh sb="2" eb="3">
      <t>ケン</t>
    </rPh>
    <rPh sb="10" eb="12">
      <t>センシュツ</t>
    </rPh>
    <rPh sb="17" eb="19">
      <t>コウキ</t>
    </rPh>
    <rPh sb="24" eb="25">
      <t>ブ</t>
    </rPh>
    <rPh sb="35" eb="37">
      <t>ジョウイ</t>
    </rPh>
    <rPh sb="42" eb="43">
      <t>ケイ</t>
    </rPh>
    <phoneticPr fontId="5"/>
  </si>
  <si>
    <t>←本部・ベンチ位置を修正</t>
    <rPh sb="1" eb="3">
      <t>ホンブ</t>
    </rPh>
    <rPh sb="7" eb="9">
      <t>イチ</t>
    </rPh>
    <rPh sb="10" eb="12">
      <t>シュウセイ</t>
    </rPh>
    <phoneticPr fontId="1"/>
  </si>
  <si>
    <t>Ｕ-11・・・</t>
    <phoneticPr fontId="5"/>
  </si>
  <si>
    <t>Ｕ-10・・・</t>
    <phoneticPr fontId="5"/>
  </si>
  <si>
    <t>Ｕ-12・・・</t>
    <phoneticPr fontId="5"/>
  </si>
  <si>
    <t>5. U-11 は後期リーグ、U-10は通年の成績を次年度のリーグのブロック分けの参考とする</t>
  </si>
  <si>
    <t>　　U-11　前期　2018年4月1日～9月 2日　後期　2018年10月1日～2019年1月31日</t>
  </si>
  <si>
    <t>　　U-10　前期　2018年4月1日～8月19日　後期　2018年10月1日～2019年1月31日</t>
  </si>
  <si>
    <t>　　U-12　前期　2018年4月1日～9月30日　後期　無し</t>
  </si>
  <si>
    <t>2/16 最終版</t>
    <rPh sb="5" eb="7">
      <t>サイシュウ</t>
    </rPh>
    <rPh sb="7" eb="8">
      <t>バン</t>
    </rPh>
    <phoneticPr fontId="1"/>
  </si>
  <si>
    <t>資格</t>
    <rPh sb="0" eb="2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</si>
</sst>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(&quot;aaa&quot;)&quot;"/>
  </numFmts>
  <fonts count="7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b/>
      <u/>
      <sz val="1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HGｺﾞｼｯｸE"/>
      <family val="3"/>
    </font>
    <font>
      <b/>
      <sz val="14"/>
      <name val="HGｺﾞｼｯｸE"/>
      <family val="3"/>
    </font>
    <font>
      <sz val="16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1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20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u/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sz val="8"/>
      <name val="AR P丸ゴシック体M"/>
      <family val="3"/>
      <charset val="128"/>
    </font>
    <font>
      <sz val="18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0"/>
      <color rgb="FFFF0000"/>
      <name val="AR P丸ゴシック体M"/>
      <family val="3"/>
      <charset val="128"/>
    </font>
    <font>
      <b/>
      <vertAlign val="superscript"/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2"/>
      <color indexed="10"/>
      <name val="AR P丸ゴシック体M"/>
      <family val="3"/>
      <charset val="128"/>
    </font>
    <font>
      <b/>
      <sz val="12"/>
      <color indexed="10"/>
      <name val="AR P丸ゴシック体M"/>
      <family val="3"/>
      <charset val="128"/>
    </font>
    <font>
      <u/>
      <sz val="16"/>
      <name val="AR P丸ゴシック体M"/>
      <family val="3"/>
      <charset val="128"/>
    </font>
    <font>
      <u/>
      <sz val="14"/>
      <name val="AR P丸ゴシック体M"/>
      <family val="3"/>
      <charset val="128"/>
    </font>
    <font>
      <sz val="9"/>
      <name val="AR P丸ゴシック体M"/>
      <family val="3"/>
      <charset val="128"/>
    </font>
    <font>
      <vertAlign val="superscript"/>
      <sz val="14"/>
      <name val="AR P丸ゴシック体M"/>
      <family val="3"/>
      <charset val="128"/>
    </font>
    <font>
      <vertAlign val="superscript"/>
      <sz val="11"/>
      <name val="AR P丸ゴシック体M"/>
      <family val="3"/>
      <charset val="128"/>
    </font>
    <font>
      <b/>
      <sz val="8"/>
      <color indexed="10"/>
      <name val="ＭＳ Ｐゴシック"/>
      <family val="3"/>
      <charset val="128"/>
    </font>
    <font>
      <sz val="26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/>
    <xf numFmtId="0" fontId="4" fillId="0" borderId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8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</cellStyleXfs>
  <cellXfs count="617">
    <xf numFmtId="0" fontId="0" fillId="0" borderId="0" xfId="0">
      <alignment vertical="center"/>
    </xf>
    <xf numFmtId="0" fontId="7" fillId="2" borderId="0" xfId="2" applyFont="1" applyFill="1"/>
    <xf numFmtId="0" fontId="7" fillId="0" borderId="0" xfId="2" applyFont="1"/>
    <xf numFmtId="0" fontId="7" fillId="0" borderId="0" xfId="2" applyFont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2" borderId="0" xfId="11" applyFont="1" applyFill="1">
      <alignment vertical="center"/>
    </xf>
    <xf numFmtId="0" fontId="7" fillId="0" borderId="0" xfId="11" applyFont="1">
      <alignment vertical="center"/>
    </xf>
    <xf numFmtId="0" fontId="7" fillId="0" borderId="0" xfId="11" applyFont="1" applyBorder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56" fontId="9" fillId="0" borderId="0" xfId="1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7" fillId="0" borderId="0" xfId="2" applyFont="1" applyBorder="1"/>
    <xf numFmtId="56" fontId="7" fillId="0" borderId="0" xfId="2" applyNumberFormat="1" applyFont="1" applyBorder="1" applyAlignment="1">
      <alignment horizontal="left" vertical="center"/>
    </xf>
    <xf numFmtId="0" fontId="7" fillId="0" borderId="0" xfId="2" applyFont="1" applyFill="1" applyBorder="1" applyAlignment="1"/>
    <xf numFmtId="0" fontId="7" fillId="0" borderId="0" xfId="2" applyFont="1" applyBorder="1" applyAlignment="1"/>
    <xf numFmtId="0" fontId="12" fillId="0" borderId="0" xfId="11" applyFont="1" applyBorder="1" applyAlignment="1">
      <alignment vertical="center"/>
    </xf>
    <xf numFmtId="0" fontId="12" fillId="0" borderId="0" xfId="11" applyFont="1" applyAlignment="1">
      <alignment vertical="center"/>
    </xf>
    <xf numFmtId="0" fontId="13" fillId="0" borderId="0" xfId="11" applyFont="1" applyBorder="1">
      <alignment vertical="center"/>
    </xf>
    <xf numFmtId="0" fontId="13" fillId="0" borderId="0" xfId="2" applyFont="1"/>
    <xf numFmtId="0" fontId="12" fillId="0" borderId="0" xfId="2" applyFont="1" applyAlignment="1">
      <alignment vertical="center"/>
    </xf>
    <xf numFmtId="0" fontId="7" fillId="0" borderId="0" xfId="11" applyFont="1" applyBorder="1" applyAlignment="1">
      <alignment horizontal="right" vertical="center"/>
    </xf>
    <xf numFmtId="0" fontId="7" fillId="0" borderId="0" xfId="11" applyFont="1" applyBorder="1" applyAlignment="1">
      <alignment horizontal="left" vertical="center"/>
    </xf>
    <xf numFmtId="0" fontId="7" fillId="0" borderId="0" xfId="11" applyFont="1" applyFill="1">
      <alignment vertical="center"/>
    </xf>
    <xf numFmtId="0" fontId="7" fillId="0" borderId="0" xfId="2" applyFont="1" applyAlignment="1">
      <alignment horizontal="center" vertical="center"/>
    </xf>
    <xf numFmtId="14" fontId="7" fillId="0" borderId="0" xfId="2" applyNumberFormat="1" applyFont="1" applyAlignment="1">
      <alignment horizontal="center" vertical="center"/>
    </xf>
    <xf numFmtId="0" fontId="7" fillId="0" borderId="0" xfId="11" applyFont="1" applyBorder="1" applyAlignment="1">
      <alignment vertical="center"/>
    </xf>
    <xf numFmtId="0" fontId="7" fillId="0" borderId="0" xfId="1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11" applyFont="1" applyBorder="1" applyAlignment="1">
      <alignment horizontal="center" vertical="center"/>
    </xf>
    <xf numFmtId="0" fontId="7" fillId="0" borderId="0" xfId="0" applyFont="1" applyFill="1" applyBorder="1" applyAlignment="1"/>
    <xf numFmtId="0" fontId="14" fillId="0" borderId="0" xfId="2" applyFont="1"/>
    <xf numFmtId="0" fontId="4" fillId="0" borderId="0" xfId="2"/>
    <xf numFmtId="0" fontId="16" fillId="0" borderId="0" xfId="2" applyFont="1" applyAlignment="1">
      <alignment vertical="center"/>
    </xf>
    <xf numFmtId="0" fontId="11" fillId="0" borderId="1" xfId="2" applyFont="1" applyBorder="1" applyAlignment="1">
      <alignment horizontal="left" vertical="center" shrinkToFit="1"/>
    </xf>
    <xf numFmtId="56" fontId="11" fillId="0" borderId="1" xfId="2" applyNumberFormat="1" applyFont="1" applyBorder="1" applyAlignment="1">
      <alignment horizontal="left" vertical="center" shrinkToFit="1"/>
    </xf>
    <xf numFmtId="0" fontId="11" fillId="0" borderId="1" xfId="2" applyFont="1" applyFill="1" applyBorder="1" applyAlignment="1">
      <alignment horizontal="left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left" indent="1"/>
    </xf>
    <xf numFmtId="0" fontId="7" fillId="0" borderId="0" xfId="2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11" applyFont="1" applyBorder="1" applyAlignment="1">
      <alignment horizontal="left" vertical="center" indent="1"/>
    </xf>
    <xf numFmtId="0" fontId="7" fillId="0" borderId="0" xfId="11" applyFont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Alignment="1">
      <alignment horizontal="left" vertical="center" indent="1"/>
    </xf>
    <xf numFmtId="0" fontId="11" fillId="0" borderId="11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7" fillId="0" borderId="0" xfId="2" applyFont="1" applyAlignment="1">
      <alignment horizontal="left" indent="1"/>
    </xf>
    <xf numFmtId="0" fontId="18" fillId="3" borderId="12" xfId="12" applyFont="1" applyFill="1" applyBorder="1" applyAlignment="1">
      <alignment horizontal="right" vertical="center"/>
    </xf>
    <xf numFmtId="0" fontId="18" fillId="3" borderId="12" xfId="12" applyFont="1" applyFill="1" applyBorder="1" applyAlignment="1">
      <alignment horizontal="left" vertical="center"/>
    </xf>
    <xf numFmtId="0" fontId="17" fillId="0" borderId="0" xfId="12">
      <alignment vertical="center"/>
    </xf>
    <xf numFmtId="0" fontId="21" fillId="0" borderId="13" xfId="12" applyFont="1" applyBorder="1" applyAlignment="1">
      <alignment horizontal="center" vertical="center"/>
    </xf>
    <xf numFmtId="0" fontId="21" fillId="0" borderId="14" xfId="12" applyFont="1" applyBorder="1" applyAlignment="1">
      <alignment horizontal="center" vertical="center"/>
    </xf>
    <xf numFmtId="56" fontId="17" fillId="4" borderId="18" xfId="12" applyNumberFormat="1" applyFill="1" applyBorder="1" applyAlignment="1">
      <alignment horizontal="center" vertical="center"/>
    </xf>
    <xf numFmtId="0" fontId="17" fillId="4" borderId="13" xfId="12" applyFill="1" applyBorder="1" applyAlignment="1">
      <alignment horizontal="center" vertical="center"/>
    </xf>
    <xf numFmtId="0" fontId="17" fillId="4" borderId="14" xfId="12" applyFill="1" applyBorder="1" applyAlignment="1">
      <alignment horizontal="center" vertical="center"/>
    </xf>
    <xf numFmtId="0" fontId="17" fillId="4" borderId="15" xfId="12" applyFill="1" applyBorder="1" applyAlignment="1">
      <alignment horizontal="center" vertical="center"/>
    </xf>
    <xf numFmtId="0" fontId="17" fillId="0" borderId="0" xfId="12" applyAlignment="1">
      <alignment vertical="center" shrinkToFit="1"/>
    </xf>
    <xf numFmtId="56" fontId="17" fillId="0" borderId="18" xfId="12" applyNumberFormat="1" applyFill="1" applyBorder="1" applyAlignment="1">
      <alignment horizontal="center" vertical="center"/>
    </xf>
    <xf numFmtId="0" fontId="17" fillId="0" borderId="19" xfId="12" applyFill="1" applyBorder="1">
      <alignment vertical="center"/>
    </xf>
    <xf numFmtId="0" fontId="17" fillId="0" borderId="13" xfId="12" applyFill="1" applyBorder="1" applyAlignment="1">
      <alignment horizontal="center" vertical="center"/>
    </xf>
    <xf numFmtId="0" fontId="17" fillId="0" borderId="14" xfId="12" applyFill="1" applyBorder="1" applyAlignment="1">
      <alignment horizontal="center" vertical="center"/>
    </xf>
    <xf numFmtId="0" fontId="17" fillId="0" borderId="15" xfId="12" applyFill="1" applyBorder="1" applyAlignment="1">
      <alignment horizontal="center" vertical="center"/>
    </xf>
    <xf numFmtId="56" fontId="17" fillId="5" borderId="18" xfId="12" applyNumberFormat="1" applyFill="1" applyBorder="1" applyAlignment="1">
      <alignment horizontal="center" vertical="center"/>
    </xf>
    <xf numFmtId="0" fontId="22" fillId="0" borderId="0" xfId="12" applyFont="1">
      <alignment vertical="center"/>
    </xf>
    <xf numFmtId="0" fontId="4" fillId="0" borderId="0" xfId="2" applyNumberFormat="1" applyFont="1"/>
    <xf numFmtId="0" fontId="25" fillId="0" borderId="0" xfId="13" applyNumberFormat="1" applyFont="1" applyAlignment="1">
      <alignment vertical="center"/>
    </xf>
    <xf numFmtId="0" fontId="4" fillId="0" borderId="12" xfId="2" applyNumberFormat="1" applyFont="1" applyBorder="1"/>
    <xf numFmtId="0" fontId="25" fillId="0" borderId="12" xfId="13" applyNumberFormat="1" applyFont="1" applyBorder="1" applyAlignment="1">
      <alignment vertical="center"/>
    </xf>
    <xf numFmtId="0" fontId="26" fillId="0" borderId="0" xfId="13" applyNumberFormat="1" applyFont="1" applyAlignment="1">
      <alignment vertical="center"/>
    </xf>
    <xf numFmtId="0" fontId="4" fillId="0" borderId="0" xfId="13" applyNumberFormat="1" applyFont="1"/>
    <xf numFmtId="0" fontId="25" fillId="0" borderId="0" xfId="13" applyNumberFormat="1" applyFont="1" applyBorder="1" applyAlignment="1">
      <alignment horizontal="center"/>
    </xf>
    <xf numFmtId="0" fontId="4" fillId="0" borderId="0" xfId="2" applyNumberFormat="1" applyFont="1" applyBorder="1"/>
    <xf numFmtId="0" fontId="25" fillId="0" borderId="0" xfId="13" applyNumberFormat="1" applyFont="1" applyBorder="1" applyAlignment="1">
      <alignment vertical="center"/>
    </xf>
    <xf numFmtId="0" fontId="26" fillId="0" borderId="0" xfId="13" applyNumberFormat="1" applyFont="1" applyBorder="1" applyAlignment="1">
      <alignment vertical="center"/>
    </xf>
    <xf numFmtId="0" fontId="25" fillId="0" borderId="0" xfId="13" applyNumberFormat="1" applyFont="1" applyAlignment="1">
      <alignment horizontal="right" vertical="center"/>
    </xf>
    <xf numFmtId="0" fontId="25" fillId="0" borderId="0" xfId="13" quotePrefix="1" applyNumberFormat="1" applyFont="1" applyAlignment="1">
      <alignment vertical="center"/>
    </xf>
    <xf numFmtId="0" fontId="27" fillId="0" borderId="0" xfId="13" applyNumberFormat="1" applyFont="1" applyAlignment="1">
      <alignment vertical="center"/>
    </xf>
    <xf numFmtId="0" fontId="28" fillId="0" borderId="0" xfId="13" applyNumberFormat="1" applyFont="1" applyAlignment="1">
      <alignment vertical="top"/>
    </xf>
    <xf numFmtId="0" fontId="27" fillId="0" borderId="0" xfId="13" applyNumberFormat="1" applyFont="1" applyBorder="1" applyAlignment="1">
      <alignment vertical="center"/>
    </xf>
    <xf numFmtId="0" fontId="28" fillId="0" borderId="0" xfId="13" applyNumberFormat="1" applyFont="1" applyBorder="1" applyAlignment="1">
      <alignment vertical="center"/>
    </xf>
    <xf numFmtId="0" fontId="26" fillId="0" borderId="0" xfId="13" applyNumberFormat="1" applyFont="1" applyBorder="1" applyAlignment="1">
      <alignment horizontal="right" vertical="center" shrinkToFit="1"/>
    </xf>
    <xf numFmtId="0" fontId="4" fillId="0" borderId="0" xfId="13" applyNumberFormat="1" applyFont="1" applyBorder="1" applyAlignment="1">
      <alignment vertical="center"/>
    </xf>
    <xf numFmtId="0" fontId="29" fillId="0" borderId="0" xfId="13" applyNumberFormat="1" applyFont="1" applyAlignment="1">
      <alignment vertical="center"/>
    </xf>
    <xf numFmtId="0" fontId="4" fillId="0" borderId="0" xfId="13" applyNumberFormat="1" applyFont="1" applyAlignment="1">
      <alignment vertical="center"/>
    </xf>
    <xf numFmtId="0" fontId="29" fillId="0" borderId="0" xfId="13" applyNumberFormat="1" applyFont="1" applyBorder="1" applyAlignment="1">
      <alignment vertical="center"/>
    </xf>
    <xf numFmtId="0" fontId="4" fillId="0" borderId="0" xfId="13" applyNumberFormat="1" applyFont="1" applyBorder="1" applyAlignment="1">
      <alignment vertical="top"/>
    </xf>
    <xf numFmtId="0" fontId="31" fillId="0" borderId="0" xfId="13" applyNumberFormat="1" applyFont="1" applyBorder="1" applyAlignment="1">
      <alignment vertical="center"/>
    </xf>
    <xf numFmtId="0" fontId="31" fillId="0" borderId="0" xfId="13" applyNumberFormat="1" applyFont="1" applyAlignment="1">
      <alignment horizontal="right"/>
    </xf>
    <xf numFmtId="0" fontId="25" fillId="0" borderId="0" xfId="13" applyNumberFormat="1" applyFont="1" applyAlignment="1">
      <alignment horizontal="center" vertical="center" shrinkToFit="1"/>
    </xf>
    <xf numFmtId="0" fontId="25" fillId="0" borderId="0" xfId="13" applyNumberFormat="1" applyFont="1" applyBorder="1" applyAlignment="1">
      <alignment horizontal="center" vertical="center" shrinkToFit="1"/>
    </xf>
    <xf numFmtId="0" fontId="31" fillId="0" borderId="0" xfId="13" applyNumberFormat="1" applyFont="1" applyBorder="1" applyAlignment="1">
      <alignment horizontal="right"/>
    </xf>
    <xf numFmtId="0" fontId="4" fillId="0" borderId="0" xfId="13" applyNumberFormat="1" applyFont="1" applyAlignment="1">
      <alignment horizontal="center" vertical="center"/>
    </xf>
    <xf numFmtId="0" fontId="4" fillId="0" borderId="4" xfId="13" applyNumberFormat="1" applyFont="1" applyBorder="1" applyAlignment="1">
      <alignment horizontal="left" vertical="center"/>
    </xf>
    <xf numFmtId="0" fontId="4" fillId="0" borderId="3" xfId="13" applyNumberFormat="1" applyFont="1" applyBorder="1" applyAlignment="1">
      <alignment horizontal="right" vertical="center"/>
    </xf>
    <xf numFmtId="0" fontId="31" fillId="0" borderId="0" xfId="13" applyNumberFormat="1" applyFont="1" applyAlignment="1">
      <alignment vertical="center"/>
    </xf>
    <xf numFmtId="0" fontId="25" fillId="0" borderId="0" xfId="13" applyNumberFormat="1" applyFont="1" applyBorder="1" applyAlignment="1">
      <alignment vertical="center" shrinkToFit="1"/>
    </xf>
    <xf numFmtId="0" fontId="32" fillId="0" borderId="0" xfId="13" applyNumberFormat="1" applyFont="1" applyBorder="1" applyAlignment="1">
      <alignment vertical="top"/>
    </xf>
    <xf numFmtId="0" fontId="29" fillId="0" borderId="0" xfId="13" applyNumberFormat="1" applyFont="1" applyAlignment="1"/>
    <xf numFmtId="0" fontId="31" fillId="0" borderId="9" xfId="13" applyNumberFormat="1" applyFont="1" applyBorder="1" applyAlignment="1">
      <alignment horizontal="right" shrinkToFit="1"/>
    </xf>
    <xf numFmtId="0" fontId="25" fillId="0" borderId="12" xfId="13" applyNumberFormat="1" applyFont="1" applyBorder="1" applyAlignment="1">
      <alignment horizontal="center" vertical="center"/>
    </xf>
    <xf numFmtId="0" fontId="32" fillId="0" borderId="9" xfId="13" applyNumberFormat="1" applyFont="1" applyBorder="1" applyAlignment="1">
      <alignment horizontal="right" shrinkToFit="1"/>
    </xf>
    <xf numFmtId="0" fontId="33" fillId="0" borderId="12" xfId="13" applyNumberFormat="1" applyFont="1" applyBorder="1" applyAlignment="1">
      <alignment horizontal="center" vertical="center"/>
    </xf>
    <xf numFmtId="0" fontId="25" fillId="0" borderId="53" xfId="13" applyNumberFormat="1" applyFont="1" applyBorder="1" applyAlignment="1">
      <alignment horizontal="center" vertical="center" shrinkToFit="1"/>
    </xf>
    <xf numFmtId="0" fontId="25" fillId="0" borderId="19" xfId="13" applyNumberFormat="1" applyFont="1" applyBorder="1" applyAlignment="1">
      <alignment horizontal="center" vertical="center" shrinkToFit="1"/>
    </xf>
    <xf numFmtId="0" fontId="25" fillId="0" borderId="52" xfId="13" applyNumberFormat="1" applyFont="1" applyBorder="1" applyAlignment="1">
      <alignment horizontal="center" vertical="center" shrinkToFit="1"/>
    </xf>
    <xf numFmtId="0" fontId="25" fillId="0" borderId="54" xfId="13" applyNumberFormat="1" applyFont="1" applyBorder="1" applyAlignment="1">
      <alignment horizontal="center" vertical="center" shrinkToFit="1"/>
    </xf>
    <xf numFmtId="0" fontId="25" fillId="0" borderId="12" xfId="13" quotePrefix="1" applyNumberFormat="1" applyFont="1" applyBorder="1" applyAlignment="1">
      <alignment horizontal="center" vertical="center"/>
    </xf>
    <xf numFmtId="0" fontId="25" fillId="0" borderId="53" xfId="13" applyNumberFormat="1" applyFont="1" applyBorder="1" applyAlignment="1">
      <alignment horizontal="center" vertical="center"/>
    </xf>
    <xf numFmtId="0" fontId="25" fillId="0" borderId="55" xfId="13" applyNumberFormat="1" applyFont="1" applyBorder="1" applyAlignment="1">
      <alignment horizontal="center" vertical="center" shrinkToFit="1"/>
    </xf>
    <xf numFmtId="0" fontId="25" fillId="0" borderId="36" xfId="13" applyNumberFormat="1" applyFont="1" applyBorder="1" applyAlignment="1">
      <alignment horizontal="center" vertical="center" shrinkToFit="1"/>
    </xf>
    <xf numFmtId="0" fontId="29" fillId="0" borderId="6" xfId="13" applyNumberFormat="1" applyFont="1" applyFill="1" applyBorder="1" applyAlignment="1">
      <alignment horizontal="center" vertical="center" shrinkToFit="1"/>
    </xf>
    <xf numFmtId="0" fontId="31" fillId="0" borderId="7" xfId="13" applyNumberFormat="1" applyFont="1" applyFill="1" applyBorder="1" applyAlignment="1">
      <alignment horizontal="center" vertical="center"/>
    </xf>
    <xf numFmtId="0" fontId="31" fillId="0" borderId="10" xfId="13" applyNumberFormat="1" applyFont="1" applyFill="1" applyBorder="1" applyAlignment="1">
      <alignment horizontal="center" vertical="center"/>
    </xf>
    <xf numFmtId="0" fontId="31" fillId="0" borderId="10" xfId="13" applyNumberFormat="1" applyFont="1" applyBorder="1" applyAlignment="1">
      <alignment vertical="center"/>
    </xf>
    <xf numFmtId="0" fontId="31" fillId="0" borderId="10" xfId="13" applyNumberFormat="1" applyFont="1" applyFill="1" applyBorder="1" applyAlignment="1">
      <alignment vertical="center"/>
    </xf>
    <xf numFmtId="0" fontId="9" fillId="0" borderId="0" xfId="13" applyNumberFormat="1" applyFont="1" applyAlignment="1">
      <alignment vertical="center"/>
    </xf>
    <xf numFmtId="0" fontId="29" fillId="0" borderId="0" xfId="13" applyNumberFormat="1" applyFont="1" applyFill="1" applyAlignment="1">
      <alignment vertical="center"/>
    </xf>
    <xf numFmtId="0" fontId="31" fillId="0" borderId="0" xfId="13" applyNumberFormat="1" applyFont="1" applyFill="1" applyAlignment="1">
      <alignment vertical="center"/>
    </xf>
    <xf numFmtId="0" fontId="34" fillId="0" borderId="0" xfId="13" applyNumberFormat="1" applyFont="1" applyFill="1" applyAlignment="1">
      <alignment vertical="center"/>
    </xf>
    <xf numFmtId="0" fontId="34" fillId="0" borderId="0" xfId="13" applyNumberFormat="1" applyFont="1" applyFill="1" applyAlignment="1">
      <alignment horizontal="left" vertical="center"/>
    </xf>
    <xf numFmtId="0" fontId="34" fillId="0" borderId="0" xfId="13" applyNumberFormat="1" applyFont="1" applyAlignment="1">
      <alignment vertical="center"/>
    </xf>
    <xf numFmtId="0" fontId="35" fillId="0" borderId="0" xfId="13" applyNumberFormat="1" applyFont="1" applyBorder="1" applyAlignment="1">
      <alignment vertical="center"/>
    </xf>
    <xf numFmtId="0" fontId="17" fillId="3" borderId="0" xfId="12" applyFill="1">
      <alignment vertical="center"/>
    </xf>
    <xf numFmtId="0" fontId="17" fillId="0" borderId="0" xfId="12" applyAlignment="1">
      <alignment vertical="center"/>
    </xf>
    <xf numFmtId="0" fontId="17" fillId="0" borderId="0" xfId="12" applyFill="1" applyAlignment="1">
      <alignment vertical="center"/>
    </xf>
    <xf numFmtId="0" fontId="17" fillId="0" borderId="0" xfId="12" applyFill="1" applyAlignment="1">
      <alignment vertical="center" shrinkToFit="1"/>
    </xf>
    <xf numFmtId="0" fontId="17" fillId="0" borderId="0" xfId="12" applyFill="1">
      <alignment vertical="center"/>
    </xf>
    <xf numFmtId="0" fontId="17" fillId="4" borderId="15" xfId="12" applyFill="1" applyBorder="1" applyAlignment="1">
      <alignment horizontal="center" vertical="center"/>
    </xf>
    <xf numFmtId="0" fontId="17" fillId="0" borderId="15" xfId="12" applyFill="1" applyBorder="1" applyAlignment="1">
      <alignment horizontal="center" vertical="center"/>
    </xf>
    <xf numFmtId="0" fontId="36" fillId="0" borderId="0" xfId="14" applyFont="1"/>
    <xf numFmtId="0" fontId="36" fillId="0" borderId="4" xfId="14" applyFont="1" applyBorder="1" applyAlignment="1">
      <alignment vertical="center"/>
    </xf>
    <xf numFmtId="0" fontId="36" fillId="0" borderId="10" xfId="14" applyFont="1" applyBorder="1" applyAlignment="1">
      <alignment horizontal="center" vertical="center"/>
    </xf>
    <xf numFmtId="0" fontId="36" fillId="0" borderId="3" xfId="14" applyFont="1" applyBorder="1" applyAlignment="1">
      <alignment vertical="center"/>
    </xf>
    <xf numFmtId="0" fontId="36" fillId="0" borderId="2" xfId="14" applyFont="1" applyBorder="1" applyAlignment="1">
      <alignment vertical="center"/>
    </xf>
    <xf numFmtId="0" fontId="36" fillId="0" borderId="3" xfId="14" applyFont="1" applyBorder="1" applyAlignment="1">
      <alignment horizontal="left" vertical="center"/>
    </xf>
    <xf numFmtId="0" fontId="36" fillId="0" borderId="2" xfId="14" quotePrefix="1" applyFont="1" applyBorder="1" applyAlignment="1">
      <alignment vertical="center"/>
    </xf>
    <xf numFmtId="0" fontId="36" fillId="0" borderId="4" xfId="14" applyFont="1" applyBorder="1" applyAlignment="1">
      <alignment horizontal="center" vertical="center"/>
    </xf>
    <xf numFmtId="0" fontId="36" fillId="0" borderId="3" xfId="14" applyFont="1" applyBorder="1" applyAlignment="1">
      <alignment horizontal="center" vertical="center"/>
    </xf>
    <xf numFmtId="0" fontId="36" fillId="0" borderId="0" xfId="14" applyFont="1" applyAlignment="1">
      <alignment horizontal="left" vertical="center" wrapText="1"/>
    </xf>
    <xf numFmtId="0" fontId="36" fillId="0" borderId="0" xfId="14" applyFont="1" applyAlignment="1">
      <alignment horizontal="center" vertical="center"/>
    </xf>
    <xf numFmtId="0" fontId="37" fillId="0" borderId="0" xfId="14" applyFont="1"/>
    <xf numFmtId="177" fontId="17" fillId="4" borderId="19" xfId="12" applyNumberFormat="1" applyFill="1" applyBorder="1" applyAlignment="1">
      <alignment horizontal="center" vertical="center"/>
    </xf>
    <xf numFmtId="177" fontId="17" fillId="0" borderId="19" xfId="12" applyNumberFormat="1" applyFill="1" applyBorder="1" applyAlignment="1">
      <alignment horizontal="center" vertical="center"/>
    </xf>
    <xf numFmtId="177" fontId="17" fillId="5" borderId="19" xfId="12" applyNumberFormat="1" applyFill="1" applyBorder="1" applyAlignment="1">
      <alignment horizontal="center" vertical="center"/>
    </xf>
    <xf numFmtId="0" fontId="38" fillId="0" borderId="0" xfId="2" applyFont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41" fillId="0" borderId="0" xfId="2" applyFont="1" applyBorder="1" applyAlignment="1">
      <alignment vertical="center"/>
    </xf>
    <xf numFmtId="0" fontId="42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44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0" fontId="46" fillId="0" borderId="0" xfId="2" applyFont="1" applyBorder="1" applyAlignment="1">
      <alignment vertical="center"/>
    </xf>
    <xf numFmtId="0" fontId="43" fillId="0" borderId="0" xfId="2" applyFont="1" applyAlignment="1">
      <alignment vertical="center"/>
    </xf>
    <xf numFmtId="0" fontId="44" fillId="0" borderId="0" xfId="2" applyFont="1" applyBorder="1" applyAlignment="1">
      <alignment vertical="center"/>
    </xf>
    <xf numFmtId="0" fontId="43" fillId="0" borderId="0" xfId="2" quotePrefix="1" applyFont="1" applyBorder="1" applyAlignment="1">
      <alignment vertical="center"/>
    </xf>
    <xf numFmtId="0" fontId="40" fillId="0" borderId="0" xfId="2" applyFont="1" applyAlignment="1">
      <alignment vertical="center"/>
    </xf>
    <xf numFmtId="0" fontId="48" fillId="0" borderId="58" xfId="2" applyFont="1" applyBorder="1" applyAlignment="1">
      <alignment horizontal="left" vertical="center" shrinkToFit="1"/>
    </xf>
    <xf numFmtId="0" fontId="44" fillId="0" borderId="58" xfId="2" applyFont="1" applyBorder="1" applyAlignment="1">
      <alignment vertical="center"/>
    </xf>
    <xf numFmtId="0" fontId="40" fillId="0" borderId="58" xfId="2" applyFont="1" applyBorder="1" applyAlignment="1">
      <alignment vertical="center"/>
    </xf>
    <xf numFmtId="0" fontId="47" fillId="0" borderId="60" xfId="2" applyFont="1" applyBorder="1" applyAlignment="1">
      <alignment horizontal="center" vertical="center"/>
    </xf>
    <xf numFmtId="0" fontId="48" fillId="0" borderId="58" xfId="2" applyFont="1" applyBorder="1" applyAlignment="1">
      <alignment horizontal="left" vertical="center"/>
    </xf>
    <xf numFmtId="0" fontId="44" fillId="0" borderId="65" xfId="2" applyFont="1" applyBorder="1" applyAlignment="1">
      <alignment vertical="center"/>
    </xf>
    <xf numFmtId="0" fontId="50" fillId="0" borderId="0" xfId="2" applyFont="1" applyBorder="1" applyAlignment="1">
      <alignment vertical="center"/>
    </xf>
    <xf numFmtId="0" fontId="47" fillId="0" borderId="69" xfId="2" applyFont="1" applyBorder="1" applyAlignment="1">
      <alignment horizontal="center" vertical="center"/>
    </xf>
    <xf numFmtId="0" fontId="49" fillId="0" borderId="69" xfId="2" applyFont="1" applyBorder="1" applyAlignment="1">
      <alignment horizontal="center" vertical="center"/>
    </xf>
    <xf numFmtId="0" fontId="50" fillId="0" borderId="74" xfId="2" applyFont="1" applyBorder="1" applyAlignment="1">
      <alignment vertical="center"/>
    </xf>
    <xf numFmtId="0" fontId="50" fillId="0" borderId="12" xfId="2" applyFont="1" applyBorder="1" applyAlignment="1">
      <alignment vertical="center"/>
    </xf>
    <xf numFmtId="0" fontId="50" fillId="0" borderId="86" xfId="2" applyFont="1" applyBorder="1" applyAlignment="1">
      <alignment vertical="center"/>
    </xf>
    <xf numFmtId="0" fontId="52" fillId="0" borderId="0" xfId="2" applyFont="1" applyBorder="1" applyAlignment="1">
      <alignment vertical="center"/>
    </xf>
    <xf numFmtId="0" fontId="44" fillId="0" borderId="0" xfId="2" applyFont="1" applyBorder="1" applyAlignment="1">
      <alignment horizontal="center" vertical="center" textRotation="255"/>
    </xf>
    <xf numFmtId="0" fontId="47" fillId="0" borderId="33" xfId="2" applyFont="1" applyBorder="1" applyAlignment="1">
      <alignment vertical="center"/>
    </xf>
    <xf numFmtId="0" fontId="44" fillId="0" borderId="33" xfId="2" applyFont="1" applyBorder="1" applyAlignment="1">
      <alignment vertical="center"/>
    </xf>
    <xf numFmtId="0" fontId="45" fillId="0" borderId="12" xfId="2" applyFont="1" applyBorder="1" applyAlignment="1">
      <alignment vertical="center"/>
    </xf>
    <xf numFmtId="0" fontId="43" fillId="0" borderId="12" xfId="2" applyFont="1" applyBorder="1" applyAlignment="1">
      <alignment vertical="center"/>
    </xf>
    <xf numFmtId="0" fontId="43" fillId="0" borderId="101" xfId="2" applyFont="1" applyBorder="1" applyAlignment="1">
      <alignment vertical="center"/>
    </xf>
    <xf numFmtId="0" fontId="45" fillId="0" borderId="0" xfId="2" applyFont="1" applyBorder="1" applyAlignment="1">
      <alignment horizontal="right" vertical="center"/>
    </xf>
    <xf numFmtId="0" fontId="45" fillId="0" borderId="0" xfId="2" applyFont="1" applyBorder="1" applyAlignment="1">
      <alignment vertical="center"/>
    </xf>
    <xf numFmtId="0" fontId="47" fillId="0" borderId="0" xfId="2" applyFont="1" applyBorder="1" applyAlignment="1">
      <alignment vertical="center"/>
    </xf>
    <xf numFmtId="0" fontId="47" fillId="0" borderId="0" xfId="2" applyFont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Alignment="1">
      <alignment vertical="center"/>
    </xf>
    <xf numFmtId="0" fontId="55" fillId="0" borderId="0" xfId="2" applyFont="1" applyBorder="1" applyAlignment="1">
      <alignment vertical="center"/>
    </xf>
    <xf numFmtId="0" fontId="56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7" fillId="0" borderId="0" xfId="2" applyFont="1" applyAlignment="1">
      <alignment horizontal="center" vertical="center" shrinkToFit="1"/>
    </xf>
    <xf numFmtId="0" fontId="41" fillId="0" borderId="98" xfId="2" applyFont="1" applyBorder="1" applyAlignment="1">
      <alignment vertical="center"/>
    </xf>
    <xf numFmtId="0" fontId="43" fillId="0" borderId="98" xfId="2" applyFont="1" applyBorder="1" applyAlignment="1">
      <alignment horizontal="left" vertical="center"/>
    </xf>
    <xf numFmtId="0" fontId="47" fillId="0" borderId="70" xfId="2" applyFont="1" applyBorder="1" applyAlignment="1">
      <alignment horizontal="center" vertical="center"/>
    </xf>
    <xf numFmtId="0" fontId="49" fillId="0" borderId="71" xfId="2" applyFont="1" applyBorder="1" applyAlignment="1">
      <alignment horizontal="center" vertical="center"/>
    </xf>
    <xf numFmtId="0" fontId="41" fillId="0" borderId="0" xfId="15" applyFont="1" applyAlignment="1">
      <alignment vertical="center"/>
    </xf>
    <xf numFmtId="0" fontId="41" fillId="0" borderId="103" xfId="15" applyFont="1" applyBorder="1" applyAlignment="1">
      <alignment vertical="center"/>
    </xf>
    <xf numFmtId="0" fontId="41" fillId="0" borderId="104" xfId="15" applyFont="1" applyBorder="1" applyAlignment="1">
      <alignment vertical="center"/>
    </xf>
    <xf numFmtId="0" fontId="41" fillId="0" borderId="104" xfId="15" applyFont="1" applyBorder="1" applyAlignment="1">
      <alignment horizontal="center" vertical="center"/>
    </xf>
    <xf numFmtId="0" fontId="41" fillId="0" borderId="105" xfId="15" applyFont="1" applyBorder="1" applyAlignment="1">
      <alignment vertical="center"/>
    </xf>
    <xf numFmtId="0" fontId="41" fillId="0" borderId="0" xfId="15" applyFont="1" applyBorder="1" applyAlignment="1">
      <alignment vertical="center"/>
    </xf>
    <xf numFmtId="0" fontId="41" fillId="0" borderId="0" xfId="15" applyFont="1" applyBorder="1" applyAlignment="1">
      <alignment horizontal="center" vertical="center"/>
    </xf>
    <xf numFmtId="0" fontId="47" fillId="0" borderId="0" xfId="15" applyFont="1" applyAlignment="1">
      <alignment horizontal="center" vertical="center"/>
    </xf>
    <xf numFmtId="0" fontId="40" fillId="0" borderId="0" xfId="15" applyFont="1" applyAlignment="1">
      <alignment vertical="center"/>
    </xf>
    <xf numFmtId="0" fontId="44" fillId="0" borderId="0" xfId="15" applyFont="1" applyAlignment="1">
      <alignment vertical="center"/>
    </xf>
    <xf numFmtId="0" fontId="38" fillId="0" borderId="0" xfId="15" applyFont="1" applyAlignment="1">
      <alignment horizontal="right" vertical="center"/>
    </xf>
    <xf numFmtId="0" fontId="44" fillId="0" borderId="0" xfId="15" applyFont="1" applyBorder="1" applyAlignment="1">
      <alignment vertical="center"/>
    </xf>
    <xf numFmtId="0" fontId="38" fillId="0" borderId="0" xfId="15" quotePrefix="1" applyFont="1" applyBorder="1" applyAlignment="1">
      <alignment vertical="center"/>
    </xf>
    <xf numFmtId="0" fontId="58" fillId="0" borderId="0" xfId="15" applyFont="1" applyBorder="1" applyAlignment="1">
      <alignment vertical="center"/>
    </xf>
    <xf numFmtId="0" fontId="38" fillId="0" borderId="0" xfId="15" applyFont="1" applyBorder="1" applyAlignment="1">
      <alignment vertical="center"/>
    </xf>
    <xf numFmtId="0" fontId="57" fillId="0" borderId="0" xfId="15" applyFont="1" applyBorder="1" applyAlignment="1">
      <alignment vertical="center"/>
    </xf>
    <xf numFmtId="0" fontId="38" fillId="0" borderId="0" xfId="15" applyFont="1" applyAlignment="1">
      <alignment vertical="center"/>
    </xf>
    <xf numFmtId="0" fontId="50" fillId="0" borderId="6" xfId="15" applyFont="1" applyBorder="1" applyAlignment="1">
      <alignment vertical="center"/>
    </xf>
    <xf numFmtId="0" fontId="50" fillId="0" borderId="10" xfId="15" applyFont="1" applyBorder="1" applyAlignment="1">
      <alignment vertical="center"/>
    </xf>
    <xf numFmtId="0" fontId="59" fillId="0" borderId="10" xfId="15" applyFont="1" applyBorder="1" applyAlignment="1">
      <alignment vertical="center"/>
    </xf>
    <xf numFmtId="0" fontId="40" fillId="0" borderId="10" xfId="15" applyFont="1" applyBorder="1" applyAlignment="1">
      <alignment vertical="center"/>
    </xf>
    <xf numFmtId="0" fontId="44" fillId="0" borderId="10" xfId="15" applyFont="1" applyBorder="1" applyAlignment="1">
      <alignment vertical="center"/>
    </xf>
    <xf numFmtId="0" fontId="44" fillId="0" borderId="36" xfId="15" applyFont="1" applyBorder="1" applyAlignment="1">
      <alignment vertical="center"/>
    </xf>
    <xf numFmtId="0" fontId="44" fillId="0" borderId="106" xfId="15" applyFont="1" applyBorder="1" applyAlignment="1">
      <alignment vertical="center"/>
    </xf>
    <xf numFmtId="0" fontId="44" fillId="0" borderId="109" xfId="15" applyFont="1" applyBorder="1" applyAlignment="1">
      <alignment vertical="center"/>
    </xf>
    <xf numFmtId="0" fontId="44" fillId="0" borderId="7" xfId="15" applyFont="1" applyBorder="1" applyAlignment="1">
      <alignment vertical="center"/>
    </xf>
    <xf numFmtId="0" fontId="44" fillId="0" borderId="110" xfId="15" applyFont="1" applyBorder="1" applyAlignment="1">
      <alignment vertical="center"/>
    </xf>
    <xf numFmtId="0" fontId="44" fillId="0" borderId="111" xfId="15" applyFont="1" applyBorder="1" applyAlignment="1">
      <alignment vertical="center"/>
    </xf>
    <xf numFmtId="0" fontId="44" fillId="0" borderId="114" xfId="15" applyFont="1" applyBorder="1" applyAlignment="1">
      <alignment vertical="center"/>
    </xf>
    <xf numFmtId="0" fontId="49" fillId="0" borderId="110" xfId="15" applyFont="1" applyBorder="1" applyAlignment="1">
      <alignment vertical="center"/>
    </xf>
    <xf numFmtId="0" fontId="44" fillId="0" borderId="43" xfId="15" applyFont="1" applyBorder="1" applyAlignment="1">
      <alignment vertical="center"/>
    </xf>
    <xf numFmtId="0" fontId="44" fillId="0" borderId="85" xfId="15" applyFont="1" applyBorder="1" applyAlignment="1">
      <alignment vertical="center"/>
    </xf>
    <xf numFmtId="0" fontId="44" fillId="0" borderId="84" xfId="15" applyFont="1" applyBorder="1" applyAlignment="1">
      <alignment vertical="center"/>
    </xf>
    <xf numFmtId="0" fontId="49" fillId="0" borderId="115" xfId="15" applyFont="1" applyBorder="1" applyAlignment="1">
      <alignment vertical="center"/>
    </xf>
    <xf numFmtId="0" fontId="47" fillId="0" borderId="0" xfId="15" applyFont="1" applyBorder="1" applyAlignment="1">
      <alignment vertical="center"/>
    </xf>
    <xf numFmtId="0" fontId="44" fillId="0" borderId="70" xfId="15" applyFont="1" applyBorder="1" applyAlignment="1">
      <alignment vertical="center"/>
    </xf>
    <xf numFmtId="0" fontId="44" fillId="0" borderId="102" xfId="15" applyFont="1" applyBorder="1" applyAlignment="1">
      <alignment vertical="center"/>
    </xf>
    <xf numFmtId="0" fontId="44" fillId="0" borderId="102" xfId="15" applyFont="1" applyBorder="1" applyAlignment="1">
      <alignment horizontal="centerContinuous" vertical="center"/>
    </xf>
    <xf numFmtId="0" fontId="44" fillId="0" borderId="71" xfId="15" applyFont="1" applyBorder="1" applyAlignment="1">
      <alignment vertical="center"/>
    </xf>
    <xf numFmtId="0" fontId="44" fillId="0" borderId="71" xfId="15" applyFont="1" applyBorder="1" applyAlignment="1">
      <alignment horizontal="center" vertical="center"/>
    </xf>
    <xf numFmtId="0" fontId="44" fillId="0" borderId="116" xfId="15" applyFont="1" applyBorder="1" applyAlignment="1">
      <alignment horizontal="center" vertical="center"/>
    </xf>
    <xf numFmtId="0" fontId="44" fillId="0" borderId="0" xfId="15" applyFont="1" applyAlignment="1">
      <alignment horizontal="right" vertical="center"/>
    </xf>
    <xf numFmtId="0" fontId="44" fillId="0" borderId="117" xfId="15" applyFont="1" applyBorder="1" applyAlignment="1">
      <alignment vertical="center"/>
    </xf>
    <xf numFmtId="0" fontId="44" fillId="0" borderId="33" xfId="15" applyFont="1" applyBorder="1" applyAlignment="1">
      <alignment vertical="center"/>
    </xf>
    <xf numFmtId="0" fontId="44" fillId="0" borderId="118" xfId="15" applyFont="1" applyBorder="1" applyAlignment="1">
      <alignment vertical="center"/>
    </xf>
    <xf numFmtId="0" fontId="44" fillId="0" borderId="78" xfId="15" applyFont="1" applyBorder="1" applyAlignment="1">
      <alignment vertical="center"/>
    </xf>
    <xf numFmtId="0" fontId="47" fillId="0" borderId="2" xfId="15" applyFont="1" applyBorder="1" applyAlignment="1">
      <alignment vertical="center"/>
    </xf>
    <xf numFmtId="0" fontId="47" fillId="0" borderId="120" xfId="15" applyFont="1" applyBorder="1" applyAlignment="1">
      <alignment vertical="center"/>
    </xf>
    <xf numFmtId="0" fontId="47" fillId="0" borderId="123" xfId="15" applyFont="1" applyBorder="1" applyAlignment="1">
      <alignment horizontal="centerContinuous" vertical="center"/>
    </xf>
    <xf numFmtId="0" fontId="47" fillId="0" borderId="124" xfId="15" applyFont="1" applyBorder="1" applyAlignment="1">
      <alignment horizontal="centerContinuous" vertical="center"/>
    </xf>
    <xf numFmtId="0" fontId="47" fillId="0" borderId="125" xfId="15" applyFont="1" applyBorder="1" applyAlignment="1">
      <alignment vertical="center"/>
    </xf>
    <xf numFmtId="0" fontId="47" fillId="0" borderId="123" xfId="15" applyFont="1" applyBorder="1" applyAlignment="1">
      <alignment vertical="center"/>
    </xf>
    <xf numFmtId="0" fontId="47" fillId="0" borderId="124" xfId="15" applyFont="1" applyBorder="1" applyAlignment="1">
      <alignment vertical="center"/>
    </xf>
    <xf numFmtId="0" fontId="47" fillId="0" borderId="106" xfId="15" applyFont="1" applyBorder="1" applyAlignment="1">
      <alignment vertical="center"/>
    </xf>
    <xf numFmtId="0" fontId="47" fillId="0" borderId="109" xfId="15" applyFont="1" applyBorder="1" applyAlignment="1">
      <alignment vertical="center"/>
    </xf>
    <xf numFmtId="0" fontId="47" fillId="0" borderId="126" xfId="15" applyFont="1" applyBorder="1" applyAlignment="1">
      <alignment vertical="center"/>
    </xf>
    <xf numFmtId="0" fontId="47" fillId="0" borderId="102" xfId="15" applyFont="1" applyBorder="1" applyAlignment="1">
      <alignment vertical="center"/>
    </xf>
    <xf numFmtId="0" fontId="47" fillId="0" borderId="127" xfId="15" applyFont="1" applyBorder="1" applyAlignment="1">
      <alignment vertical="center"/>
    </xf>
    <xf numFmtId="0" fontId="47" fillId="0" borderId="71" xfId="15" applyFont="1" applyBorder="1" applyAlignment="1">
      <alignment vertical="center"/>
    </xf>
    <xf numFmtId="0" fontId="47" fillId="0" borderId="70" xfId="15" applyFont="1" applyBorder="1" applyAlignment="1">
      <alignment vertical="center"/>
    </xf>
    <xf numFmtId="0" fontId="47" fillId="0" borderId="12" xfId="15" applyFont="1" applyBorder="1" applyAlignment="1">
      <alignment vertical="center"/>
    </xf>
    <xf numFmtId="0" fontId="47" fillId="0" borderId="9" xfId="15" applyFont="1" applyBorder="1" applyAlignment="1">
      <alignment vertical="center"/>
    </xf>
    <xf numFmtId="0" fontId="47" fillId="0" borderId="8" xfId="15" applyFont="1" applyBorder="1" applyAlignment="1">
      <alignment vertical="center"/>
    </xf>
    <xf numFmtId="0" fontId="47" fillId="0" borderId="85" xfId="15" applyFont="1" applyBorder="1" applyAlignment="1">
      <alignment vertical="center"/>
    </xf>
    <xf numFmtId="0" fontId="47" fillId="0" borderId="84" xfId="15" applyFont="1" applyBorder="1" applyAlignment="1">
      <alignment vertical="center"/>
    </xf>
    <xf numFmtId="0" fontId="40" fillId="0" borderId="0" xfId="15" applyFont="1" applyBorder="1" applyAlignment="1">
      <alignment vertical="center"/>
    </xf>
    <xf numFmtId="0" fontId="40" fillId="0" borderId="0" xfId="15" applyFont="1" applyBorder="1" applyAlignment="1">
      <alignment horizontal="right" vertical="center"/>
    </xf>
    <xf numFmtId="0" fontId="47" fillId="0" borderId="0" xfId="15" applyFont="1" applyAlignment="1">
      <alignment vertical="center"/>
    </xf>
    <xf numFmtId="0" fontId="47" fillId="0" borderId="129" xfId="15" applyFont="1" applyBorder="1" applyAlignment="1">
      <alignment vertical="center"/>
    </xf>
    <xf numFmtId="0" fontId="47" fillId="0" borderId="101" xfId="15" applyFont="1" applyBorder="1" applyAlignment="1">
      <alignment vertical="center"/>
    </xf>
    <xf numFmtId="0" fontId="47" fillId="0" borderId="130" xfId="15" applyFont="1" applyBorder="1" applyAlignment="1">
      <alignment vertical="center"/>
    </xf>
    <xf numFmtId="0" fontId="47" fillId="0" borderId="131" xfId="15" applyFont="1" applyBorder="1" applyAlignment="1">
      <alignment vertical="center"/>
    </xf>
    <xf numFmtId="0" fontId="47" fillId="0" borderId="132" xfId="15" applyFont="1" applyBorder="1" applyAlignment="1">
      <alignment vertical="center"/>
    </xf>
    <xf numFmtId="0" fontId="50" fillId="0" borderId="0" xfId="15" applyFont="1" applyAlignment="1">
      <alignment horizontal="right" vertical="center"/>
    </xf>
    <xf numFmtId="0" fontId="50" fillId="0" borderId="0" xfId="15" applyFont="1" applyAlignment="1">
      <alignment vertical="center"/>
    </xf>
    <xf numFmtId="0" fontId="59" fillId="0" borderId="0" xfId="15" applyFont="1" applyAlignment="1">
      <alignment horizontal="right" vertical="center"/>
    </xf>
    <xf numFmtId="0" fontId="59" fillId="0" borderId="0" xfId="15" applyFont="1" applyAlignment="1">
      <alignment vertical="center"/>
    </xf>
    <xf numFmtId="0" fontId="44" fillId="0" borderId="0" xfId="15" applyFont="1" applyAlignment="1">
      <alignment horizontal="left" vertical="center"/>
    </xf>
    <xf numFmtId="0" fontId="44" fillId="0" borderId="0" xfId="15" applyFont="1" applyAlignment="1">
      <alignment horizontal="centerContinuous" vertical="center"/>
    </xf>
    <xf numFmtId="0" fontId="44" fillId="0" borderId="12" xfId="15" applyFont="1" applyBorder="1" applyAlignment="1">
      <alignment vertical="center"/>
    </xf>
    <xf numFmtId="0" fontId="62" fillId="0" borderId="0" xfId="13" applyNumberFormat="1" applyFont="1" applyBorder="1" applyAlignment="1">
      <alignment vertical="center"/>
    </xf>
    <xf numFmtId="0" fontId="3" fillId="0" borderId="0" xfId="1"/>
    <xf numFmtId="0" fontId="63" fillId="0" borderId="0" xfId="1" applyFont="1"/>
    <xf numFmtId="0" fontId="65" fillId="0" borderId="0" xfId="1" applyFont="1"/>
    <xf numFmtId="0" fontId="18" fillId="0" borderId="0" xfId="1" applyFont="1" applyBorder="1" applyAlignment="1">
      <alignment vertical="center"/>
    </xf>
    <xf numFmtId="0" fontId="3" fillId="0" borderId="6" xfId="1" applyBorder="1"/>
    <xf numFmtId="0" fontId="3" fillId="0" borderId="10" xfId="1" applyBorder="1"/>
    <xf numFmtId="0" fontId="3" fillId="0" borderId="7" xfId="1" applyBorder="1"/>
    <xf numFmtId="0" fontId="21" fillId="0" borderId="6" xfId="1" applyFont="1" applyBorder="1" applyAlignment="1"/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67" fillId="0" borderId="2" xfId="1" applyFont="1" applyBorder="1" applyAlignment="1">
      <alignment vertical="center"/>
    </xf>
    <xf numFmtId="0" fontId="68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/>
    </xf>
    <xf numFmtId="0" fontId="66" fillId="0" borderId="0" xfId="1" applyFont="1" applyBorder="1" applyAlignment="1">
      <alignment horizontal="center" vertical="center"/>
    </xf>
    <xf numFmtId="0" fontId="66" fillId="0" borderId="0" xfId="1" applyFont="1" applyBorder="1" applyAlignment="1">
      <alignment horizontal="right" vertical="center"/>
    </xf>
    <xf numFmtId="0" fontId="66" fillId="0" borderId="0" xfId="1" applyFont="1" applyAlignment="1">
      <alignment horizontal="right"/>
    </xf>
    <xf numFmtId="0" fontId="3" fillId="0" borderId="0" xfId="1" applyBorder="1"/>
    <xf numFmtId="0" fontId="3" fillId="0" borderId="0" xfId="1" applyBorder="1" applyAlignment="1">
      <alignment horizontal="right"/>
    </xf>
    <xf numFmtId="0" fontId="3" fillId="0" borderId="0" xfId="1" applyAlignment="1">
      <alignment horizontal="right"/>
    </xf>
    <xf numFmtId="0" fontId="6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70" fillId="0" borderId="0" xfId="1" applyFont="1"/>
    <xf numFmtId="0" fontId="71" fillId="0" borderId="0" xfId="2" applyFont="1" applyAlignment="1">
      <alignment horizontal="left" vertical="center"/>
    </xf>
    <xf numFmtId="0" fontId="17" fillId="0" borderId="15" xfId="12" applyFill="1" applyBorder="1" applyAlignment="1">
      <alignment horizontal="center" vertical="center"/>
    </xf>
    <xf numFmtId="0" fontId="17" fillId="4" borderId="15" xfId="12" applyFill="1" applyBorder="1" applyAlignment="1">
      <alignment horizontal="center" vertical="center"/>
    </xf>
    <xf numFmtId="0" fontId="71" fillId="0" borderId="0" xfId="2" applyFont="1" applyFill="1" applyBorder="1" applyAlignment="1"/>
    <xf numFmtId="0" fontId="71" fillId="0" borderId="0" xfId="2" applyFont="1" applyFill="1" applyBorder="1" applyAlignment="1">
      <alignment horizontal="left" indent="1"/>
    </xf>
    <xf numFmtId="0" fontId="22" fillId="0" borderId="0" xfId="1" applyFont="1"/>
    <xf numFmtId="0" fontId="7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72" fillId="0" borderId="0" xfId="0" applyFont="1">
      <alignment vertical="center"/>
    </xf>
    <xf numFmtId="0" fontId="71" fillId="0" borderId="0" xfId="0" applyFont="1">
      <alignment vertical="center"/>
    </xf>
    <xf numFmtId="0" fontId="71" fillId="0" borderId="0" xfId="2" applyFont="1"/>
    <xf numFmtId="0" fontId="73" fillId="0" borderId="0" xfId="0" applyFont="1">
      <alignment vertical="center"/>
    </xf>
    <xf numFmtId="0" fontId="12" fillId="0" borderId="0" xfId="2" applyFont="1" applyAlignment="1">
      <alignment horizontal="left" vertical="center"/>
    </xf>
    <xf numFmtId="0" fontId="73" fillId="0" borderId="0" xfId="2" applyFont="1" applyAlignment="1">
      <alignment horizontal="left" vertical="center"/>
    </xf>
    <xf numFmtId="0" fontId="74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0" xfId="11" applyFont="1" applyFill="1" applyBorder="1" applyAlignment="1">
      <alignment horizontal="left" vertical="center"/>
    </xf>
    <xf numFmtId="0" fontId="7" fillId="0" borderId="7" xfId="11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3" fillId="0" borderId="0" xfId="2" applyFont="1"/>
    <xf numFmtId="0" fontId="11" fillId="0" borderId="1" xfId="2" applyFont="1" applyBorder="1" applyAlignment="1">
      <alignment horizontal="center" vertical="center"/>
    </xf>
    <xf numFmtId="0" fontId="73" fillId="0" borderId="0" xfId="11" applyFont="1" applyFill="1" applyBorder="1" applyAlignment="1">
      <alignment vertical="center"/>
    </xf>
    <xf numFmtId="0" fontId="15" fillId="0" borderId="0" xfId="2" applyFont="1" applyBorder="1" applyAlignment="1">
      <alignment horizontal="left" vertical="center" shrinkToFit="1"/>
    </xf>
    <xf numFmtId="14" fontId="71" fillId="0" borderId="0" xfId="2" applyNumberFormat="1" applyFont="1" applyFill="1" applyAlignment="1">
      <alignment horizontal="center" vertical="center"/>
    </xf>
    <xf numFmtId="0" fontId="71" fillId="0" borderId="0" xfId="2" applyFont="1" applyFill="1" applyAlignment="1">
      <alignment horizontal="center" vertical="center"/>
    </xf>
    <xf numFmtId="0" fontId="7" fillId="0" borderId="2" xfId="11" applyFont="1" applyBorder="1" applyAlignment="1">
      <alignment horizontal="left" vertical="center"/>
    </xf>
    <xf numFmtId="0" fontId="7" fillId="0" borderId="3" xfId="11" applyFont="1" applyBorder="1" applyAlignment="1">
      <alignment horizontal="left" vertical="center"/>
    </xf>
    <xf numFmtId="0" fontId="7" fillId="0" borderId="4" xfId="1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2" xfId="2" applyFont="1" applyBorder="1" applyAlignment="1">
      <alignment horizontal="left" vertical="center" shrinkToFit="1"/>
    </xf>
    <xf numFmtId="0" fontId="7" fillId="0" borderId="3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left" vertical="center" shrinkToFit="1"/>
    </xf>
    <xf numFmtId="0" fontId="71" fillId="0" borderId="1" xfId="2" applyFont="1" applyBorder="1" applyAlignment="1">
      <alignment horizontal="left" vertical="center"/>
    </xf>
    <xf numFmtId="0" fontId="71" fillId="0" borderId="1" xfId="2" applyFont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17" fillId="0" borderId="15" xfId="12" applyFill="1" applyBorder="1" applyAlignment="1">
      <alignment horizontal="center" vertical="center"/>
    </xf>
    <xf numFmtId="0" fontId="17" fillId="0" borderId="4" xfId="12" applyFill="1" applyBorder="1" applyAlignment="1">
      <alignment horizontal="center" vertical="center"/>
    </xf>
    <xf numFmtId="0" fontId="17" fillId="4" borderId="15" xfId="12" applyFill="1" applyBorder="1" applyAlignment="1">
      <alignment horizontal="center" vertical="center"/>
    </xf>
    <xf numFmtId="0" fontId="17" fillId="4" borderId="4" xfId="12" applyFill="1" applyBorder="1" applyAlignment="1">
      <alignment horizontal="center" vertical="center"/>
    </xf>
    <xf numFmtId="0" fontId="21" fillId="0" borderId="13" xfId="12" applyFont="1" applyBorder="1" applyAlignment="1">
      <alignment horizontal="center" vertical="center"/>
    </xf>
    <xf numFmtId="0" fontId="21" fillId="0" borderId="14" xfId="12" applyFont="1" applyBorder="1" applyAlignment="1">
      <alignment horizontal="center" vertical="center"/>
    </xf>
    <xf numFmtId="0" fontId="21" fillId="0" borderId="15" xfId="12" applyFont="1" applyBorder="1" applyAlignment="1">
      <alignment horizontal="center" vertical="center"/>
    </xf>
    <xf numFmtId="0" fontId="21" fillId="0" borderId="17" xfId="12" applyFont="1" applyBorder="1" applyAlignment="1">
      <alignment horizontal="center" vertical="center"/>
    </xf>
    <xf numFmtId="0" fontId="21" fillId="0" borderId="4" xfId="12" applyFont="1" applyBorder="1" applyAlignment="1">
      <alignment horizontal="center" vertical="center"/>
    </xf>
    <xf numFmtId="0" fontId="20" fillId="0" borderId="13" xfId="12" applyFont="1" applyBorder="1" applyAlignment="1">
      <alignment horizontal="center" vertical="center"/>
    </xf>
    <xf numFmtId="0" fontId="20" fillId="0" borderId="14" xfId="12" applyFont="1" applyBorder="1" applyAlignment="1">
      <alignment horizontal="center" vertical="center"/>
    </xf>
    <xf numFmtId="0" fontId="20" fillId="0" borderId="15" xfId="12" applyFont="1" applyBorder="1" applyAlignment="1">
      <alignment horizontal="center" vertical="center"/>
    </xf>
    <xf numFmtId="0" fontId="20" fillId="0" borderId="16" xfId="12" applyFont="1" applyBorder="1" applyAlignment="1">
      <alignment horizontal="center" vertical="center"/>
    </xf>
    <xf numFmtId="0" fontId="20" fillId="0" borderId="2" xfId="12" applyFont="1" applyBorder="1" applyAlignment="1">
      <alignment horizontal="center" vertical="center"/>
    </xf>
    <xf numFmtId="0" fontId="20" fillId="0" borderId="3" xfId="12" applyFont="1" applyBorder="1" applyAlignment="1">
      <alignment horizontal="center" vertical="center"/>
    </xf>
    <xf numFmtId="0" fontId="20" fillId="0" borderId="17" xfId="12" applyFont="1" applyBorder="1" applyAlignment="1">
      <alignment horizontal="center" vertical="center"/>
    </xf>
    <xf numFmtId="56" fontId="17" fillId="0" borderId="18" xfId="12" applyNumberFormat="1" applyBorder="1" applyAlignment="1">
      <alignment horizontal="center" vertical="center"/>
    </xf>
    <xf numFmtId="56" fontId="17" fillId="0" borderId="19" xfId="12" applyNumberFormat="1" applyBorder="1" applyAlignment="1">
      <alignment horizontal="center" vertical="center"/>
    </xf>
    <xf numFmtId="0" fontId="19" fillId="0" borderId="12" xfId="12" applyFont="1" applyBorder="1" applyAlignment="1">
      <alignment horizontal="center" vertical="center"/>
    </xf>
    <xf numFmtId="0" fontId="17" fillId="0" borderId="1" xfId="12" applyBorder="1" applyAlignment="1">
      <alignment horizontal="right" vertical="center"/>
    </xf>
    <xf numFmtId="0" fontId="17" fillId="0" borderId="2" xfId="12" applyBorder="1" applyAlignment="1">
      <alignment horizontal="right" vertical="center"/>
    </xf>
    <xf numFmtId="0" fontId="4" fillId="0" borderId="6" xfId="13" applyNumberFormat="1" applyFont="1" applyBorder="1" applyAlignment="1">
      <alignment horizontal="center" vertical="center"/>
    </xf>
    <xf numFmtId="0" fontId="4" fillId="0" borderId="10" xfId="13" applyNumberFormat="1" applyFont="1" applyBorder="1" applyAlignment="1">
      <alignment horizontal="center" vertical="center"/>
    </xf>
    <xf numFmtId="0" fontId="4" fillId="0" borderId="7" xfId="13" applyNumberFormat="1" applyFont="1" applyBorder="1" applyAlignment="1">
      <alignment horizontal="center" vertical="center"/>
    </xf>
    <xf numFmtId="0" fontId="4" fillId="0" borderId="8" xfId="13" applyNumberFormat="1" applyFont="1" applyBorder="1" applyAlignment="1">
      <alignment horizontal="center" vertical="center"/>
    </xf>
    <xf numFmtId="0" fontId="4" fillId="0" borderId="12" xfId="13" applyNumberFormat="1" applyFont="1" applyBorder="1" applyAlignment="1">
      <alignment horizontal="center" vertical="center"/>
    </xf>
    <xf numFmtId="0" fontId="4" fillId="0" borderId="9" xfId="13" applyNumberFormat="1" applyFont="1" applyBorder="1" applyAlignment="1">
      <alignment horizontal="center" vertical="center"/>
    </xf>
    <xf numFmtId="0" fontId="25" fillId="0" borderId="8" xfId="13" applyNumberFormat="1" applyFont="1" applyBorder="1" applyAlignment="1">
      <alignment vertical="center" shrinkToFit="1"/>
    </xf>
    <xf numFmtId="0" fontId="25" fillId="0" borderId="12" xfId="13" applyNumberFormat="1" applyFont="1" applyBorder="1" applyAlignment="1">
      <alignment vertical="center" shrinkToFit="1"/>
    </xf>
    <xf numFmtId="0" fontId="25" fillId="0" borderId="9" xfId="13" applyNumberFormat="1" applyFont="1" applyBorder="1" applyAlignment="1">
      <alignment vertical="center" shrinkToFit="1"/>
    </xf>
    <xf numFmtId="0" fontId="25" fillId="0" borderId="1" xfId="13" applyNumberFormat="1" applyFont="1" applyBorder="1" applyAlignment="1">
      <alignment horizontal="center" vertical="center" shrinkToFit="1"/>
    </xf>
    <xf numFmtId="0" fontId="25" fillId="0" borderId="3" xfId="13" applyNumberFormat="1" applyFont="1" applyBorder="1" applyAlignment="1">
      <alignment horizontal="center" vertical="center" shrinkToFit="1"/>
    </xf>
    <xf numFmtId="0" fontId="25" fillId="0" borderId="24" xfId="13" applyNumberFormat="1" applyFont="1" applyBorder="1" applyAlignment="1">
      <alignment horizontal="center" vertical="center" shrinkToFit="1"/>
    </xf>
    <xf numFmtId="0" fontId="25" fillId="0" borderId="21" xfId="13" applyNumberFormat="1" applyFont="1" applyBorder="1" applyAlignment="1">
      <alignment horizontal="center" vertical="center" shrinkToFit="1"/>
    </xf>
    <xf numFmtId="0" fontId="25" fillId="0" borderId="30" xfId="13" applyNumberFormat="1" applyFont="1" applyBorder="1" applyAlignment="1">
      <alignment horizontal="center" vertical="center" shrinkToFit="1"/>
    </xf>
    <xf numFmtId="0" fontId="25" fillId="0" borderId="23" xfId="13" applyNumberFormat="1" applyFont="1" applyBorder="1" applyAlignment="1">
      <alignment horizontal="center" vertical="center" shrinkToFit="1"/>
    </xf>
    <xf numFmtId="0" fontId="25" fillId="0" borderId="29" xfId="13" applyNumberFormat="1" applyFont="1" applyBorder="1" applyAlignment="1">
      <alignment horizontal="center" vertical="center" shrinkToFit="1"/>
    </xf>
    <xf numFmtId="0" fontId="25" fillId="0" borderId="34" xfId="13" applyNumberFormat="1" applyFont="1" applyBorder="1" applyAlignment="1">
      <alignment vertical="center" shrinkToFit="1"/>
    </xf>
    <xf numFmtId="0" fontId="25" fillId="0" borderId="33" xfId="13" applyNumberFormat="1" applyFont="1" applyBorder="1" applyAlignment="1">
      <alignment vertical="center" shrinkToFit="1"/>
    </xf>
    <xf numFmtId="0" fontId="25" fillId="0" borderId="32" xfId="13" applyNumberFormat="1" applyFont="1" applyBorder="1" applyAlignment="1">
      <alignment vertical="center" shrinkToFit="1"/>
    </xf>
    <xf numFmtId="0" fontId="26" fillId="0" borderId="28" xfId="13" applyNumberFormat="1" applyFont="1" applyBorder="1" applyAlignment="1">
      <alignment horizontal="center" vertical="center" shrinkToFit="1"/>
    </xf>
    <xf numFmtId="0" fontId="26" fillId="0" borderId="26" xfId="13" applyNumberFormat="1" applyFont="1" applyBorder="1" applyAlignment="1">
      <alignment horizontal="center" vertical="center" shrinkToFit="1"/>
    </xf>
    <xf numFmtId="0" fontId="26" fillId="0" borderId="8" xfId="13" applyNumberFormat="1" applyFont="1" applyBorder="1" applyAlignment="1">
      <alignment horizontal="center" vertical="center" shrinkToFit="1"/>
    </xf>
    <xf numFmtId="0" fontId="26" fillId="0" borderId="9" xfId="13" applyNumberFormat="1" applyFont="1" applyBorder="1" applyAlignment="1">
      <alignment horizontal="center" vertical="center" shrinkToFit="1"/>
    </xf>
    <xf numFmtId="0" fontId="26" fillId="0" borderId="27" xfId="13" applyNumberFormat="1" applyFont="1" applyBorder="1" applyAlignment="1">
      <alignment horizontal="center" vertical="center" shrinkToFit="1"/>
    </xf>
    <xf numFmtId="0" fontId="26" fillId="0" borderId="12" xfId="13" applyNumberFormat="1" applyFont="1" applyBorder="1" applyAlignment="1">
      <alignment horizontal="center" vertical="center" shrinkToFit="1"/>
    </xf>
    <xf numFmtId="0" fontId="30" fillId="0" borderId="28" xfId="13" applyNumberFormat="1" applyFont="1" applyBorder="1" applyAlignment="1">
      <alignment vertical="center" shrinkToFit="1"/>
    </xf>
    <xf numFmtId="0" fontId="30" fillId="0" borderId="27" xfId="13" applyNumberFormat="1" applyFont="1" applyBorder="1" applyAlignment="1">
      <alignment vertical="center" shrinkToFit="1"/>
    </xf>
    <xf numFmtId="0" fontId="30" fillId="0" borderId="26" xfId="13" applyNumberFormat="1" applyFont="1" applyBorder="1" applyAlignment="1">
      <alignment vertical="center" shrinkToFit="1"/>
    </xf>
    <xf numFmtId="0" fontId="25" fillId="0" borderId="25" xfId="13" applyNumberFormat="1" applyFont="1" applyBorder="1" applyAlignment="1">
      <alignment horizontal="center" vertical="center" shrinkToFit="1"/>
    </xf>
    <xf numFmtId="0" fontId="25" fillId="0" borderId="22" xfId="13" applyNumberFormat="1" applyFont="1" applyBorder="1" applyAlignment="1">
      <alignment horizontal="center" vertical="center" shrinkToFit="1"/>
    </xf>
    <xf numFmtId="0" fontId="25" fillId="0" borderId="20" xfId="13" applyNumberFormat="1" applyFont="1" applyBorder="1" applyAlignment="1">
      <alignment horizontal="center" vertical="center" shrinkToFit="1"/>
    </xf>
    <xf numFmtId="0" fontId="26" fillId="0" borderId="34" xfId="13" applyNumberFormat="1" applyFont="1" applyBorder="1" applyAlignment="1">
      <alignment horizontal="center" vertical="center" shrinkToFit="1"/>
    </xf>
    <xf numFmtId="0" fontId="26" fillId="0" borderId="32" xfId="13" applyNumberFormat="1" applyFont="1" applyBorder="1" applyAlignment="1">
      <alignment horizontal="center" vertical="center" shrinkToFit="1"/>
    </xf>
    <xf numFmtId="0" fontId="26" fillId="0" borderId="33" xfId="13" applyNumberFormat="1" applyFont="1" applyBorder="1" applyAlignment="1">
      <alignment horizontal="center" vertical="center" shrinkToFit="1"/>
    </xf>
    <xf numFmtId="0" fontId="25" fillId="0" borderId="31" xfId="13" applyNumberFormat="1" applyFont="1" applyBorder="1" applyAlignment="1">
      <alignment horizontal="center" vertical="center" shrinkToFit="1"/>
    </xf>
    <xf numFmtId="0" fontId="25" fillId="0" borderId="28" xfId="13" applyNumberFormat="1" applyFont="1" applyBorder="1" applyAlignment="1">
      <alignment horizontal="center" vertical="center" shrinkToFit="1"/>
    </xf>
    <xf numFmtId="0" fontId="25" fillId="0" borderId="27" xfId="13" applyNumberFormat="1" applyFont="1" applyBorder="1" applyAlignment="1">
      <alignment horizontal="center" vertical="center" shrinkToFit="1"/>
    </xf>
    <xf numFmtId="0" fontId="25" fillId="0" borderId="26" xfId="13" applyNumberFormat="1" applyFont="1" applyBorder="1" applyAlignment="1">
      <alignment horizontal="center" vertical="center" shrinkToFit="1"/>
    </xf>
    <xf numFmtId="0" fontId="25" fillId="0" borderId="34" xfId="13" applyNumberFormat="1" applyFont="1" applyBorder="1" applyAlignment="1">
      <alignment horizontal="center" vertical="center" shrinkToFit="1"/>
    </xf>
    <xf numFmtId="0" fontId="25" fillId="0" borderId="33" xfId="13" applyNumberFormat="1" applyFont="1" applyBorder="1" applyAlignment="1">
      <alignment horizontal="center" vertical="center" shrinkToFit="1"/>
    </xf>
    <xf numFmtId="0" fontId="25" fillId="0" borderId="32" xfId="13" applyNumberFormat="1" applyFont="1" applyBorder="1" applyAlignment="1">
      <alignment horizontal="center" vertical="center" shrinkToFit="1"/>
    </xf>
    <xf numFmtId="0" fontId="25" fillId="0" borderId="35" xfId="13" applyNumberFormat="1" applyFont="1" applyBorder="1" applyAlignment="1">
      <alignment horizontal="center" vertical="center" shrinkToFit="1"/>
    </xf>
    <xf numFmtId="0" fontId="25" fillId="0" borderId="36" xfId="13" applyNumberFormat="1" applyFont="1" applyBorder="1" applyAlignment="1">
      <alignment horizontal="center" vertical="center" shrinkToFit="1"/>
    </xf>
    <xf numFmtId="0" fontId="26" fillId="0" borderId="6" xfId="13" applyNumberFormat="1" applyFont="1" applyBorder="1" applyAlignment="1">
      <alignment horizontal="center" vertical="center" shrinkToFit="1"/>
    </xf>
    <xf numFmtId="0" fontId="26" fillId="0" borderId="7" xfId="13" applyNumberFormat="1" applyFont="1" applyBorder="1" applyAlignment="1">
      <alignment horizontal="center" vertical="center" shrinkToFit="1"/>
    </xf>
    <xf numFmtId="0" fontId="25" fillId="0" borderId="6" xfId="13" applyNumberFormat="1" applyFont="1" applyBorder="1" applyAlignment="1">
      <alignment horizontal="center" vertical="center" shrinkToFit="1"/>
    </xf>
    <xf numFmtId="0" fontId="25" fillId="0" borderId="10" xfId="13" applyNumberFormat="1" applyFont="1" applyBorder="1" applyAlignment="1">
      <alignment horizontal="center" vertical="center" shrinkToFit="1"/>
    </xf>
    <xf numFmtId="0" fontId="25" fillId="0" borderId="7" xfId="13" applyNumberFormat="1" applyFont="1" applyBorder="1" applyAlignment="1">
      <alignment horizontal="center" vertical="center" shrinkToFit="1"/>
    </xf>
    <xf numFmtId="0" fontId="30" fillId="0" borderId="6" xfId="13" applyNumberFormat="1" applyFont="1" applyBorder="1" applyAlignment="1">
      <alignment vertical="center" shrinkToFit="1"/>
    </xf>
    <xf numFmtId="0" fontId="30" fillId="0" borderId="10" xfId="13" applyNumberFormat="1" applyFont="1" applyBorder="1" applyAlignment="1">
      <alignment vertical="center" shrinkToFit="1"/>
    </xf>
    <xf numFmtId="0" fontId="30" fillId="0" borderId="7" xfId="13" applyNumberFormat="1" applyFont="1" applyBorder="1" applyAlignment="1">
      <alignment vertical="center" shrinkToFit="1"/>
    </xf>
    <xf numFmtId="0" fontId="25" fillId="0" borderId="37" xfId="13" applyNumberFormat="1" applyFont="1" applyBorder="1" applyAlignment="1">
      <alignment horizontal="center" vertical="center" shrinkToFit="1"/>
    </xf>
    <xf numFmtId="0" fontId="25" fillId="0" borderId="40" xfId="13" applyNumberFormat="1" applyFont="1" applyBorder="1" applyAlignment="1">
      <alignment horizontal="center" vertical="center" shrinkToFit="1"/>
    </xf>
    <xf numFmtId="0" fontId="25" fillId="0" borderId="39" xfId="13" applyNumberFormat="1" applyFont="1" applyBorder="1" applyAlignment="1">
      <alignment horizontal="center" vertical="center" shrinkToFit="1"/>
    </xf>
    <xf numFmtId="0" fontId="25" fillId="0" borderId="41" xfId="13" applyNumberFormat="1" applyFont="1" applyBorder="1" applyAlignment="1">
      <alignment horizontal="center" vertical="center" shrinkToFit="1"/>
    </xf>
    <xf numFmtId="0" fontId="25" fillId="0" borderId="38" xfId="13" applyNumberFormat="1" applyFont="1" applyBorder="1" applyAlignment="1">
      <alignment horizontal="center" vertical="center" shrinkToFit="1"/>
    </xf>
    <xf numFmtId="0" fontId="25" fillId="0" borderId="1" xfId="13" applyNumberFormat="1" applyFont="1" applyBorder="1" applyAlignment="1">
      <alignment horizontal="center" vertical="center"/>
    </xf>
    <xf numFmtId="0" fontId="25" fillId="0" borderId="47" xfId="13" applyNumberFormat="1" applyFont="1" applyBorder="1" applyAlignment="1">
      <alignment horizontal="center" vertical="center" shrinkToFit="1"/>
    </xf>
    <xf numFmtId="0" fontId="25" fillId="0" borderId="46" xfId="13" applyNumberFormat="1" applyFont="1" applyBorder="1" applyAlignment="1">
      <alignment horizontal="center" vertical="center" shrinkToFit="1"/>
    </xf>
    <xf numFmtId="0" fontId="25" fillId="0" borderId="48" xfId="13" applyNumberFormat="1" applyFont="1" applyBorder="1" applyAlignment="1">
      <alignment horizontal="center" vertical="center" shrinkToFit="1"/>
    </xf>
    <xf numFmtId="0" fontId="25" fillId="0" borderId="45" xfId="13" applyNumberFormat="1" applyFont="1" applyBorder="1" applyAlignment="1">
      <alignment horizontal="center" vertical="center" shrinkToFit="1"/>
    </xf>
    <xf numFmtId="0" fontId="25" fillId="0" borderId="8" xfId="13" applyNumberFormat="1" applyFont="1" applyBorder="1" applyAlignment="1">
      <alignment horizontal="center" vertical="center"/>
    </xf>
    <xf numFmtId="0" fontId="25" fillId="0" borderId="12" xfId="13" applyNumberFormat="1" applyFont="1" applyBorder="1" applyAlignment="1">
      <alignment horizontal="center" vertical="center"/>
    </xf>
    <xf numFmtId="0" fontId="25" fillId="0" borderId="9" xfId="13" applyNumberFormat="1" applyFont="1" applyBorder="1" applyAlignment="1">
      <alignment horizontal="center" vertical="center"/>
    </xf>
    <xf numFmtId="0" fontId="25" fillId="0" borderId="42" xfId="13" applyNumberFormat="1" applyFont="1" applyBorder="1" applyAlignment="1">
      <alignment horizontal="center" vertical="center" shrinkToFit="1"/>
    </xf>
    <xf numFmtId="0" fontId="25" fillId="0" borderId="8" xfId="13" applyNumberFormat="1" applyFont="1" applyBorder="1" applyAlignment="1">
      <alignment horizontal="center" vertical="center" shrinkToFit="1"/>
    </xf>
    <xf numFmtId="0" fontId="25" fillId="0" borderId="9" xfId="13" applyNumberFormat="1" applyFont="1" applyBorder="1" applyAlignment="1">
      <alignment horizontal="center" vertical="center" shrinkToFit="1"/>
    </xf>
    <xf numFmtId="0" fontId="25" fillId="0" borderId="12" xfId="13" applyNumberFormat="1" applyFont="1" applyBorder="1" applyAlignment="1">
      <alignment horizontal="center" vertical="center" shrinkToFit="1"/>
    </xf>
    <xf numFmtId="0" fontId="30" fillId="0" borderId="6" xfId="13" applyNumberFormat="1" applyFont="1" applyBorder="1" applyAlignment="1">
      <alignment horizontal="center" vertical="center" shrinkToFit="1"/>
    </xf>
    <xf numFmtId="0" fontId="30" fillId="0" borderId="10" xfId="13" applyNumberFormat="1" applyFont="1" applyBorder="1" applyAlignment="1">
      <alignment horizontal="center" vertical="center" shrinkToFit="1"/>
    </xf>
    <xf numFmtId="0" fontId="30" fillId="0" borderId="7" xfId="13" applyNumberFormat="1" applyFont="1" applyBorder="1" applyAlignment="1">
      <alignment horizontal="center" vertical="center" shrinkToFit="1"/>
    </xf>
    <xf numFmtId="0" fontId="0" fillId="0" borderId="2" xfId="13" applyNumberFormat="1" applyFont="1" applyBorder="1" applyAlignment="1">
      <alignment horizontal="center" vertical="center" shrinkToFit="1"/>
    </xf>
    <xf numFmtId="0" fontId="4" fillId="0" borderId="4" xfId="13" applyNumberFormat="1" applyFont="1" applyBorder="1" applyAlignment="1">
      <alignment horizontal="center" vertical="center" shrinkToFit="1"/>
    </xf>
    <xf numFmtId="0" fontId="25" fillId="0" borderId="2" xfId="13" applyNumberFormat="1" applyFont="1" applyBorder="1" applyAlignment="1">
      <alignment vertical="center" shrinkToFit="1"/>
    </xf>
    <xf numFmtId="0" fontId="25" fillId="0" borderId="3" xfId="13" applyNumberFormat="1" applyFont="1" applyBorder="1" applyAlignment="1">
      <alignment vertical="center" shrinkToFit="1"/>
    </xf>
    <xf numFmtId="0" fontId="29" fillId="0" borderId="2" xfId="13" applyNumberFormat="1" applyFont="1" applyBorder="1" applyAlignment="1">
      <alignment horizontal="center" vertical="center" shrinkToFit="1"/>
    </xf>
    <xf numFmtId="0" fontId="29" fillId="0" borderId="3" xfId="13" applyNumberFormat="1" applyFont="1" applyBorder="1" applyAlignment="1">
      <alignment horizontal="center" vertical="center" shrinkToFit="1"/>
    </xf>
    <xf numFmtId="0" fontId="29" fillId="0" borderId="4" xfId="13" applyNumberFormat="1" applyFont="1" applyBorder="1" applyAlignment="1">
      <alignment horizontal="center" vertical="center" shrinkToFit="1"/>
    </xf>
    <xf numFmtId="0" fontId="25" fillId="0" borderId="2" xfId="13" applyNumberFormat="1" applyFont="1" applyBorder="1" applyAlignment="1">
      <alignment horizontal="right" vertical="center" shrinkToFit="1"/>
    </xf>
    <xf numFmtId="0" fontId="25" fillId="0" borderId="3" xfId="13" applyNumberFormat="1" applyFont="1" applyBorder="1" applyAlignment="1">
      <alignment horizontal="right" vertical="center" shrinkToFit="1"/>
    </xf>
    <xf numFmtId="0" fontId="25" fillId="0" borderId="51" xfId="13" applyNumberFormat="1" applyFont="1" applyBorder="1" applyAlignment="1">
      <alignment horizontal="center" vertical="center" shrinkToFit="1"/>
    </xf>
    <xf numFmtId="0" fontId="25" fillId="0" borderId="44" xfId="13" applyNumberFormat="1" applyFont="1" applyBorder="1" applyAlignment="1">
      <alignment horizontal="center" vertical="center" shrinkToFit="1"/>
    </xf>
    <xf numFmtId="0" fontId="4" fillId="0" borderId="50" xfId="13" applyNumberFormat="1" applyFont="1" applyBorder="1" applyAlignment="1">
      <alignment horizontal="center" vertical="center" shrinkToFit="1"/>
    </xf>
    <xf numFmtId="0" fontId="4" fillId="0" borderId="45" xfId="13" applyNumberFormat="1" applyFont="1" applyBorder="1" applyAlignment="1">
      <alignment horizontal="center" vertical="center" shrinkToFit="1"/>
    </xf>
    <xf numFmtId="0" fontId="25" fillId="0" borderId="49" xfId="13" applyNumberFormat="1" applyFont="1" applyBorder="1" applyAlignment="1">
      <alignment horizontal="center" vertical="center" shrinkToFit="1"/>
    </xf>
    <xf numFmtId="0" fontId="25" fillId="0" borderId="47" xfId="13" applyNumberFormat="1" applyFont="1" applyBorder="1" applyAlignment="1">
      <alignment horizontal="center" vertical="top" shrinkToFit="1"/>
    </xf>
    <xf numFmtId="0" fontId="25" fillId="0" borderId="46" xfId="13" applyNumberFormat="1" applyFont="1" applyBorder="1" applyAlignment="1">
      <alignment horizontal="center" vertical="top" shrinkToFit="1"/>
    </xf>
    <xf numFmtId="0" fontId="25" fillId="0" borderId="48" xfId="13" applyNumberFormat="1" applyFont="1" applyBorder="1" applyAlignment="1">
      <alignment horizontal="center" vertical="top" shrinkToFit="1"/>
    </xf>
    <xf numFmtId="0" fontId="4" fillId="0" borderId="43" xfId="13" applyNumberFormat="1" applyFont="1" applyBorder="1" applyAlignment="1">
      <alignment horizontal="center" vertical="center" shrinkToFit="1"/>
    </xf>
    <xf numFmtId="0" fontId="4" fillId="0" borderId="38" xfId="13" applyNumberFormat="1" applyFont="1" applyBorder="1" applyAlignment="1">
      <alignment horizontal="center" vertical="center" shrinkToFit="1"/>
    </xf>
    <xf numFmtId="0" fontId="4" fillId="0" borderId="2" xfId="13" applyNumberFormat="1" applyFont="1" applyBorder="1" applyAlignment="1">
      <alignment horizontal="center" vertical="center" shrinkToFit="1"/>
    </xf>
    <xf numFmtId="0" fontId="4" fillId="0" borderId="3" xfId="13" applyNumberFormat="1" applyFont="1" applyBorder="1" applyAlignment="1">
      <alignment horizontal="center" vertical="center" shrinkToFit="1"/>
    </xf>
    <xf numFmtId="0" fontId="25" fillId="0" borderId="2" xfId="13" applyNumberFormat="1" applyFont="1" applyBorder="1" applyAlignment="1">
      <alignment horizontal="center" vertical="center" shrinkToFit="1"/>
    </xf>
    <xf numFmtId="0" fontId="25" fillId="0" borderId="52" xfId="13" applyNumberFormat="1" applyFont="1" applyBorder="1" applyAlignment="1">
      <alignment horizontal="center" vertical="center" shrinkToFit="1"/>
    </xf>
    <xf numFmtId="0" fontId="25" fillId="0" borderId="19" xfId="13" applyNumberFormat="1" applyFont="1" applyBorder="1" applyAlignment="1">
      <alignment horizontal="center" vertical="center" shrinkToFit="1"/>
    </xf>
    <xf numFmtId="0" fontId="25" fillId="0" borderId="4" xfId="13" applyNumberFormat="1" applyFont="1" applyBorder="1" applyAlignment="1">
      <alignment horizontal="center" vertical="center" shrinkToFit="1"/>
    </xf>
    <xf numFmtId="0" fontId="25" fillId="0" borderId="2" xfId="13" applyNumberFormat="1" applyFont="1" applyBorder="1" applyAlignment="1">
      <alignment horizontal="center" vertical="center"/>
    </xf>
    <xf numFmtId="0" fontId="25" fillId="0" borderId="3" xfId="13" applyNumberFormat="1" applyFont="1" applyBorder="1" applyAlignment="1">
      <alignment horizontal="center" vertical="center"/>
    </xf>
    <xf numFmtId="0" fontId="25" fillId="0" borderId="4" xfId="13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1" fillId="0" borderId="2" xfId="13" applyNumberFormat="1" applyFont="1" applyFill="1" applyBorder="1" applyAlignment="1">
      <alignment horizontal="center" vertical="center"/>
    </xf>
    <xf numFmtId="0" fontId="31" fillId="0" borderId="4" xfId="13" applyNumberFormat="1" applyFont="1" applyFill="1" applyBorder="1" applyAlignment="1">
      <alignment horizontal="center" vertical="center"/>
    </xf>
    <xf numFmtId="0" fontId="31" fillId="0" borderId="3" xfId="13" applyNumberFormat="1" applyFont="1" applyFill="1" applyBorder="1" applyAlignment="1">
      <alignment horizontal="distributed" vertical="center"/>
    </xf>
    <xf numFmtId="0" fontId="31" fillId="0" borderId="3" xfId="13" applyNumberFormat="1" applyFont="1" applyFill="1" applyBorder="1" applyAlignment="1">
      <alignment horizontal="center" vertical="center"/>
    </xf>
    <xf numFmtId="0" fontId="31" fillId="0" borderId="2" xfId="13" applyNumberFormat="1" applyFont="1" applyBorder="1" applyAlignment="1">
      <alignment horizontal="center" vertical="center"/>
    </xf>
    <xf numFmtId="0" fontId="31" fillId="0" borderId="3" xfId="13" applyNumberFormat="1" applyFont="1" applyBorder="1" applyAlignment="1">
      <alignment horizontal="center" vertical="center"/>
    </xf>
    <xf numFmtId="0" fontId="31" fillId="0" borderId="4" xfId="13" applyNumberFormat="1" applyFont="1" applyBorder="1" applyAlignment="1">
      <alignment horizontal="center" vertical="center"/>
    </xf>
    <xf numFmtId="0" fontId="25" fillId="0" borderId="2" xfId="13" applyNumberFormat="1" applyFont="1" applyFill="1" applyBorder="1" applyAlignment="1">
      <alignment horizontal="left" vertical="center" shrinkToFit="1"/>
    </xf>
    <xf numFmtId="0" fontId="25" fillId="0" borderId="3" xfId="13" applyNumberFormat="1" applyFont="1" applyFill="1" applyBorder="1" applyAlignment="1">
      <alignment horizontal="left" vertical="center" shrinkToFit="1"/>
    </xf>
    <xf numFmtId="0" fontId="25" fillId="0" borderId="4" xfId="13" applyNumberFormat="1" applyFont="1" applyFill="1" applyBorder="1" applyAlignment="1">
      <alignment horizontal="left" vertical="center" shrinkToFit="1"/>
    </xf>
    <xf numFmtId="0" fontId="0" fillId="0" borderId="2" xfId="13" applyNumberFormat="1" applyFont="1" applyFill="1" applyBorder="1" applyAlignment="1">
      <alignment horizontal="center" vertical="center" shrinkToFit="1"/>
    </xf>
    <xf numFmtId="0" fontId="4" fillId="0" borderId="4" xfId="13" applyNumberFormat="1" applyFont="1" applyFill="1" applyBorder="1" applyAlignment="1">
      <alignment horizontal="center" vertical="center" shrinkToFit="1"/>
    </xf>
    <xf numFmtId="0" fontId="25" fillId="0" borderId="2" xfId="13" applyNumberFormat="1" applyFont="1" applyFill="1" applyBorder="1" applyAlignment="1">
      <alignment vertical="center" shrinkToFit="1"/>
    </xf>
    <xf numFmtId="0" fontId="25" fillId="0" borderId="3" xfId="13" applyNumberFormat="1" applyFont="1" applyFill="1" applyBorder="1" applyAlignment="1">
      <alignment vertical="center" shrinkToFit="1"/>
    </xf>
    <xf numFmtId="0" fontId="4" fillId="0" borderId="2" xfId="13" applyNumberFormat="1" applyFont="1" applyFill="1" applyBorder="1" applyAlignment="1">
      <alignment horizontal="center" vertical="center" shrinkToFit="1"/>
    </xf>
    <xf numFmtId="0" fontId="4" fillId="0" borderId="3" xfId="13" applyNumberFormat="1" applyFont="1" applyFill="1" applyBorder="1" applyAlignment="1">
      <alignment horizontal="center" vertical="center" shrinkToFit="1"/>
    </xf>
    <xf numFmtId="0" fontId="25" fillId="0" borderId="2" xfId="13" applyNumberFormat="1" applyFont="1" applyBorder="1" applyAlignment="1">
      <alignment horizontal="left" vertical="center" shrinkToFit="1"/>
    </xf>
    <xf numFmtId="0" fontId="25" fillId="0" borderId="3" xfId="13" applyNumberFormat="1" applyFont="1" applyBorder="1" applyAlignment="1">
      <alignment horizontal="left" vertical="center" shrinkToFit="1"/>
    </xf>
    <xf numFmtId="0" fontId="25" fillId="0" borderId="4" xfId="13" applyNumberFormat="1" applyFont="1" applyBorder="1" applyAlignment="1">
      <alignment horizontal="left" vertical="center" shrinkToFit="1"/>
    </xf>
    <xf numFmtId="0" fontId="25" fillId="0" borderId="2" xfId="13" applyNumberFormat="1" applyFont="1" applyFill="1" applyBorder="1" applyAlignment="1">
      <alignment horizontal="center" vertical="center" shrinkToFit="1"/>
    </xf>
    <xf numFmtId="0" fontId="25" fillId="0" borderId="3" xfId="13" applyNumberFormat="1" applyFont="1" applyFill="1" applyBorder="1" applyAlignment="1">
      <alignment horizontal="center" vertical="center" shrinkToFit="1"/>
    </xf>
    <xf numFmtId="0" fontId="25" fillId="0" borderId="4" xfId="13" applyNumberFormat="1" applyFont="1" applyFill="1" applyBorder="1" applyAlignment="1">
      <alignment horizontal="center" vertical="center" shrinkToFit="1"/>
    </xf>
    <xf numFmtId="0" fontId="36" fillId="0" borderId="2" xfId="14" applyFont="1" applyBorder="1" applyAlignment="1">
      <alignment horizontal="distributed" vertical="center"/>
    </xf>
    <xf numFmtId="0" fontId="36" fillId="0" borderId="3" xfId="14" applyFont="1" applyBorder="1" applyAlignment="1">
      <alignment horizontal="distributed" vertical="center"/>
    </xf>
    <xf numFmtId="0" fontId="36" fillId="0" borderId="4" xfId="14" applyFont="1" applyBorder="1" applyAlignment="1">
      <alignment horizontal="distributed" vertical="center"/>
    </xf>
    <xf numFmtId="176" fontId="36" fillId="0" borderId="2" xfId="14" quotePrefix="1" applyNumberFormat="1" applyFont="1" applyBorder="1" applyAlignment="1">
      <alignment horizontal="center" vertical="center"/>
    </xf>
    <xf numFmtId="176" fontId="36" fillId="0" borderId="3" xfId="14" applyNumberFormat="1" applyFont="1" applyBorder="1" applyAlignment="1">
      <alignment horizontal="center" vertical="center"/>
    </xf>
    <xf numFmtId="176" fontId="36" fillId="0" borderId="4" xfId="14" applyNumberFormat="1" applyFont="1" applyBorder="1" applyAlignment="1">
      <alignment horizontal="center" vertical="center"/>
    </xf>
    <xf numFmtId="0" fontId="36" fillId="0" borderId="2" xfId="14" applyFont="1" applyBorder="1" applyAlignment="1">
      <alignment horizontal="center" vertical="center"/>
    </xf>
    <xf numFmtId="0" fontId="36" fillId="0" borderId="3" xfId="14" applyFont="1" applyBorder="1" applyAlignment="1">
      <alignment horizontal="center" vertical="center"/>
    </xf>
    <xf numFmtId="0" fontId="36" fillId="0" borderId="4" xfId="14" applyFont="1" applyBorder="1" applyAlignment="1">
      <alignment horizontal="center" vertical="center"/>
    </xf>
    <xf numFmtId="0" fontId="36" fillId="0" borderId="12" xfId="14" applyFont="1" applyBorder="1" applyAlignment="1">
      <alignment horizontal="center" vertical="center"/>
    </xf>
    <xf numFmtId="0" fontId="36" fillId="0" borderId="0" xfId="14" applyFont="1" applyAlignment="1">
      <alignment horizontal="left" vertical="center" wrapText="1"/>
    </xf>
    <xf numFmtId="0" fontId="44" fillId="0" borderId="75" xfId="2" applyFont="1" applyBorder="1" applyAlignment="1">
      <alignment horizontal="center" vertical="center"/>
    </xf>
    <xf numFmtId="0" fontId="44" fillId="0" borderId="0" xfId="2" applyFont="1" applyBorder="1" applyAlignment="1">
      <alignment horizontal="center" vertical="center"/>
    </xf>
    <xf numFmtId="0" fontId="40" fillId="0" borderId="102" xfId="2" applyFont="1" applyBorder="1" applyAlignment="1">
      <alignment horizontal="center" vertical="center" shrinkToFit="1"/>
    </xf>
    <xf numFmtId="0" fontId="44" fillId="0" borderId="0" xfId="2" applyFont="1" applyBorder="1" applyAlignment="1">
      <alignment horizontal="center" vertical="center" textRotation="255"/>
    </xf>
    <xf numFmtId="0" fontId="47" fillId="0" borderId="56" xfId="2" applyFont="1" applyBorder="1" applyAlignment="1">
      <alignment horizontal="center" vertical="center" textRotation="255"/>
    </xf>
    <xf numFmtId="0" fontId="47" fillId="0" borderId="66" xfId="2" applyFont="1" applyBorder="1" applyAlignment="1">
      <alignment horizontal="center" vertical="center" textRotation="255"/>
    </xf>
    <xf numFmtId="0" fontId="47" fillId="0" borderId="83" xfId="2" applyFont="1" applyBorder="1" applyAlignment="1">
      <alignment horizontal="center" vertical="center" textRotation="255"/>
    </xf>
    <xf numFmtId="0" fontId="48" fillId="0" borderId="57" xfId="2" applyFont="1" applyBorder="1" applyAlignment="1">
      <alignment horizontal="left" vertical="center" shrinkToFit="1"/>
    </xf>
    <xf numFmtId="0" fontId="48" fillId="0" borderId="58" xfId="2" applyFont="1" applyBorder="1" applyAlignment="1">
      <alignment horizontal="left" vertical="center" shrinkToFit="1"/>
    </xf>
    <xf numFmtId="0" fontId="49" fillId="0" borderId="59" xfId="2" applyFont="1" applyBorder="1" applyAlignment="1">
      <alignment horizontal="right" vertical="center"/>
    </xf>
    <xf numFmtId="0" fontId="49" fillId="0" borderId="68" xfId="2" applyFont="1" applyBorder="1" applyAlignment="1">
      <alignment horizontal="right" vertical="center"/>
    </xf>
    <xf numFmtId="0" fontId="49" fillId="0" borderId="77" xfId="2" applyFont="1" applyBorder="1" applyAlignment="1">
      <alignment horizontal="right" vertical="center"/>
    </xf>
    <xf numFmtId="0" fontId="40" fillId="0" borderId="61" xfId="2" applyFont="1" applyBorder="1" applyAlignment="1">
      <alignment horizontal="center" vertical="center" shrinkToFit="1"/>
    </xf>
    <xf numFmtId="0" fontId="40" fillId="0" borderId="62" xfId="2" applyFont="1" applyBorder="1" applyAlignment="1">
      <alignment horizontal="center" vertical="center" shrinkToFit="1"/>
    </xf>
    <xf numFmtId="0" fontId="49" fillId="0" borderId="63" xfId="2" applyFont="1" applyBorder="1" applyAlignment="1">
      <alignment horizontal="center" vertical="center"/>
    </xf>
    <xf numFmtId="0" fontId="49" fillId="0" borderId="72" xfId="2" applyFont="1" applyBorder="1" applyAlignment="1">
      <alignment horizontal="center" vertical="center"/>
    </xf>
    <xf numFmtId="0" fontId="49" fillId="0" borderId="78" xfId="2" applyFont="1" applyBorder="1" applyAlignment="1">
      <alignment horizontal="center" vertical="center"/>
    </xf>
    <xf numFmtId="0" fontId="40" fillId="0" borderId="81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0" fillId="0" borderId="82" xfId="2" applyFont="1" applyBorder="1" applyAlignment="1">
      <alignment horizontal="center" vertical="center"/>
    </xf>
    <xf numFmtId="0" fontId="40" fillId="0" borderId="84" xfId="2" applyFont="1" applyBorder="1" applyAlignment="1">
      <alignment horizontal="center" vertical="center"/>
    </xf>
    <xf numFmtId="0" fontId="40" fillId="0" borderId="12" xfId="2" applyFont="1" applyBorder="1" applyAlignment="1">
      <alignment horizontal="center" vertical="center"/>
    </xf>
    <xf numFmtId="0" fontId="40" fillId="0" borderId="85" xfId="2" applyFont="1" applyBorder="1" applyAlignment="1">
      <alignment horizontal="center" vertical="center"/>
    </xf>
    <xf numFmtId="0" fontId="47" fillId="0" borderId="91" xfId="2" applyFont="1" applyBorder="1" applyAlignment="1">
      <alignment horizontal="center" vertical="center" textRotation="255"/>
    </xf>
    <xf numFmtId="0" fontId="47" fillId="0" borderId="87" xfId="2" applyFont="1" applyBorder="1" applyAlignment="1">
      <alignment horizontal="center" vertical="center"/>
    </xf>
    <xf numFmtId="0" fontId="47" fillId="0" borderId="88" xfId="2" applyFont="1" applyBorder="1" applyAlignment="1">
      <alignment horizontal="center" vertical="center"/>
    </xf>
    <xf numFmtId="0" fontId="47" fillId="0" borderId="89" xfId="2" applyFont="1" applyBorder="1" applyAlignment="1">
      <alignment horizontal="center" vertical="center"/>
    </xf>
    <xf numFmtId="0" fontId="40" fillId="0" borderId="87" xfId="2" applyFont="1" applyBorder="1" applyAlignment="1">
      <alignment horizontal="center" vertical="center"/>
    </xf>
    <xf numFmtId="0" fontId="40" fillId="0" borderId="88" xfId="2" applyFont="1" applyBorder="1" applyAlignment="1">
      <alignment horizontal="center" vertical="center"/>
    </xf>
    <xf numFmtId="0" fontId="40" fillId="0" borderId="87" xfId="2" applyFont="1" applyBorder="1" applyAlignment="1">
      <alignment horizontal="left" vertical="center"/>
    </xf>
    <xf numFmtId="0" fontId="40" fillId="0" borderId="88" xfId="2" applyFont="1" applyBorder="1" applyAlignment="1">
      <alignment horizontal="left" vertical="center"/>
    </xf>
    <xf numFmtId="0" fontId="40" fillId="0" borderId="89" xfId="2" applyFont="1" applyBorder="1" applyAlignment="1">
      <alignment horizontal="left" vertical="center"/>
    </xf>
    <xf numFmtId="0" fontId="40" fillId="0" borderId="90" xfId="2" applyFont="1" applyBorder="1" applyAlignment="1">
      <alignment horizontal="left" vertical="center"/>
    </xf>
    <xf numFmtId="0" fontId="47" fillId="0" borderId="92" xfId="2" applyFont="1" applyFill="1" applyBorder="1" applyAlignment="1">
      <alignment horizontal="center" vertical="center"/>
    </xf>
    <xf numFmtId="0" fontId="47" fillId="0" borderId="93" xfId="2" applyFont="1" applyFill="1" applyBorder="1" applyAlignment="1">
      <alignment horizontal="center" vertical="center"/>
    </xf>
    <xf numFmtId="0" fontId="47" fillId="0" borderId="94" xfId="2" applyFont="1" applyFill="1" applyBorder="1" applyAlignment="1">
      <alignment horizontal="center" vertical="center"/>
    </xf>
    <xf numFmtId="0" fontId="40" fillId="0" borderId="95" xfId="2" applyFont="1" applyBorder="1" applyAlignment="1">
      <alignment horizontal="center" vertical="center"/>
    </xf>
    <xf numFmtId="0" fontId="40" fillId="0" borderId="96" xfId="2" applyFont="1" applyBorder="1" applyAlignment="1">
      <alignment horizontal="center" vertical="center"/>
    </xf>
    <xf numFmtId="0" fontId="40" fillId="0" borderId="97" xfId="2" applyFont="1" applyBorder="1" applyAlignment="1">
      <alignment horizontal="left" vertical="center"/>
    </xf>
    <xf numFmtId="0" fontId="40" fillId="0" borderId="98" xfId="2" applyFont="1" applyBorder="1" applyAlignment="1">
      <alignment horizontal="left" vertical="center"/>
    </xf>
    <xf numFmtId="0" fontId="40" fillId="0" borderId="99" xfId="2" applyFont="1" applyBorder="1" applyAlignment="1">
      <alignment horizontal="left" vertical="center"/>
    </xf>
    <xf numFmtId="0" fontId="40" fillId="0" borderId="95" xfId="2" applyFont="1" applyBorder="1" applyAlignment="1">
      <alignment horizontal="left" vertical="center"/>
    </xf>
    <xf numFmtId="0" fontId="40" fillId="0" borderId="96" xfId="2" applyFont="1" applyBorder="1" applyAlignment="1">
      <alignment horizontal="left" vertical="center"/>
    </xf>
    <xf numFmtId="0" fontId="40" fillId="0" borderId="100" xfId="2" applyFont="1" applyBorder="1" applyAlignment="1">
      <alignment horizontal="left" vertical="center"/>
    </xf>
    <xf numFmtId="0" fontId="48" fillId="0" borderId="64" xfId="2" applyFont="1" applyBorder="1" applyAlignment="1">
      <alignment horizontal="left" vertical="center"/>
    </xf>
    <xf numFmtId="0" fontId="47" fillId="0" borderId="11" xfId="2" applyFont="1" applyBorder="1" applyAlignment="1">
      <alignment horizontal="center" vertical="center" shrinkToFit="1"/>
    </xf>
    <xf numFmtId="0" fontId="47" fillId="0" borderId="0" xfId="2" applyFont="1" applyBorder="1" applyAlignment="1">
      <alignment horizontal="center" vertical="center" shrinkToFit="1"/>
    </xf>
    <xf numFmtId="0" fontId="47" fillId="0" borderId="67" xfId="2" applyFont="1" applyBorder="1" applyAlignment="1">
      <alignment horizontal="center" vertical="center" shrinkToFit="1"/>
    </xf>
    <xf numFmtId="0" fontId="47" fillId="0" borderId="34" xfId="2" applyFont="1" applyBorder="1" applyAlignment="1">
      <alignment horizontal="center" vertical="center" shrinkToFit="1"/>
    </xf>
    <xf numFmtId="0" fontId="47" fillId="0" borderId="33" xfId="2" applyFont="1" applyBorder="1" applyAlignment="1">
      <alignment horizontal="center" vertical="center" shrinkToFit="1"/>
    </xf>
    <xf numFmtId="0" fontId="47" fillId="0" borderId="76" xfId="2" applyFont="1" applyBorder="1" applyAlignment="1">
      <alignment horizontal="center" vertical="center" shrinkToFit="1"/>
    </xf>
    <xf numFmtId="0" fontId="40" fillId="0" borderId="70" xfId="2" applyFont="1" applyBorder="1" applyAlignment="1">
      <alignment horizontal="center" vertical="center" shrinkToFit="1"/>
    </xf>
    <xf numFmtId="0" fontId="40" fillId="0" borderId="71" xfId="2" applyFont="1" applyBorder="1" applyAlignment="1">
      <alignment horizontal="center" vertical="center" shrinkToFit="1"/>
    </xf>
    <xf numFmtId="0" fontId="47" fillId="0" borderId="73" xfId="2" applyFont="1" applyBorder="1" applyAlignment="1">
      <alignment horizontal="center" vertical="center"/>
    </xf>
    <xf numFmtId="0" fontId="47" fillId="0" borderId="0" xfId="2" applyFont="1" applyBorder="1" applyAlignment="1">
      <alignment horizontal="center" vertical="center"/>
    </xf>
    <xf numFmtId="0" fontId="47" fillId="0" borderId="74" xfId="2" applyFont="1" applyBorder="1" applyAlignment="1">
      <alignment horizontal="center" vertical="center"/>
    </xf>
    <xf numFmtId="0" fontId="47" fillId="0" borderId="79" xfId="2" applyFont="1" applyBorder="1" applyAlignment="1">
      <alignment horizontal="center" vertical="center"/>
    </xf>
    <xf numFmtId="0" fontId="47" fillId="0" borderId="33" xfId="2" applyFont="1" applyBorder="1" applyAlignment="1">
      <alignment horizontal="center" vertical="center"/>
    </xf>
    <xf numFmtId="0" fontId="47" fillId="0" borderId="80" xfId="2" applyFont="1" applyBorder="1" applyAlignment="1">
      <alignment horizontal="center" vertical="center"/>
    </xf>
    <xf numFmtId="0" fontId="51" fillId="0" borderId="11" xfId="2" applyFont="1" applyBorder="1" applyAlignment="1">
      <alignment horizontal="center" vertical="center" wrapText="1" shrinkToFit="1"/>
    </xf>
    <xf numFmtId="0" fontId="51" fillId="0" borderId="0" xfId="2" applyFont="1" applyBorder="1" applyAlignment="1">
      <alignment horizontal="center" vertical="center" shrinkToFit="1"/>
    </xf>
    <xf numFmtId="0" fontId="51" fillId="0" borderId="67" xfId="2" applyFont="1" applyBorder="1" applyAlignment="1">
      <alignment horizontal="center" vertical="center" shrinkToFit="1"/>
    </xf>
    <xf numFmtId="0" fontId="51" fillId="0" borderId="34" xfId="2" applyFont="1" applyBorder="1" applyAlignment="1">
      <alignment horizontal="center" vertical="center" shrinkToFit="1"/>
    </xf>
    <xf numFmtId="0" fontId="51" fillId="0" borderId="33" xfId="2" applyFont="1" applyBorder="1" applyAlignment="1">
      <alignment horizontal="center" vertical="center" shrinkToFit="1"/>
    </xf>
    <xf numFmtId="0" fontId="51" fillId="0" borderId="76" xfId="2" applyFont="1" applyBorder="1" applyAlignment="1">
      <alignment horizontal="center" vertical="center" shrinkToFit="1"/>
    </xf>
    <xf numFmtId="0" fontId="43" fillId="0" borderId="98" xfId="2" applyFont="1" applyBorder="1" applyAlignment="1">
      <alignment horizontal="right" vertical="center"/>
    </xf>
    <xf numFmtId="0" fontId="39" fillId="0" borderId="0" xfId="2" applyFont="1" applyBorder="1" applyAlignment="1">
      <alignment horizontal="center" vertical="center"/>
    </xf>
    <xf numFmtId="0" fontId="44" fillId="0" borderId="0" xfId="15" applyFont="1" applyBorder="1" applyAlignment="1">
      <alignment horizontal="center" vertical="center"/>
    </xf>
    <xf numFmtId="0" fontId="44" fillId="0" borderId="12" xfId="15" applyFont="1" applyBorder="1" applyAlignment="1">
      <alignment horizontal="center" vertical="center"/>
    </xf>
    <xf numFmtId="0" fontId="47" fillId="0" borderId="107" xfId="15" applyFont="1" applyBorder="1" applyAlignment="1">
      <alignment horizontal="center" vertical="center"/>
    </xf>
    <xf numFmtId="0" fontId="47" fillId="0" borderId="108" xfId="15" applyFont="1" applyBorder="1" applyAlignment="1">
      <alignment horizontal="center" vertical="center"/>
    </xf>
    <xf numFmtId="0" fontId="38" fillId="0" borderId="11" xfId="15" applyFont="1" applyBorder="1" applyAlignment="1">
      <alignment horizontal="center" vertical="center" shrinkToFit="1"/>
    </xf>
    <xf numFmtId="0" fontId="38" fillId="0" borderId="0" xfId="15" applyFont="1" applyBorder="1" applyAlignment="1">
      <alignment horizontal="center" vertical="center" shrinkToFit="1"/>
    </xf>
    <xf numFmtId="0" fontId="38" fillId="0" borderId="8" xfId="15" applyFont="1" applyBorder="1" applyAlignment="1">
      <alignment horizontal="center" vertical="center" shrinkToFit="1"/>
    </xf>
    <xf numFmtId="0" fontId="38" fillId="0" borderId="12" xfId="15" applyFont="1" applyBorder="1" applyAlignment="1">
      <alignment horizontal="center" vertical="center" shrinkToFit="1"/>
    </xf>
    <xf numFmtId="0" fontId="41" fillId="0" borderId="0" xfId="15" applyFont="1" applyAlignment="1">
      <alignment horizontal="center" vertical="center"/>
    </xf>
    <xf numFmtId="0" fontId="41" fillId="0" borderId="12" xfId="15" applyFont="1" applyBorder="1" applyAlignment="1">
      <alignment horizontal="center" vertical="center"/>
    </xf>
    <xf numFmtId="0" fontId="47" fillId="0" borderId="112" xfId="15" applyFont="1" applyBorder="1" applyAlignment="1">
      <alignment horizontal="center" vertical="center"/>
    </xf>
    <xf numFmtId="0" fontId="47" fillId="0" borderId="113" xfId="15" applyFont="1" applyBorder="1" applyAlignment="1">
      <alignment horizontal="center" vertical="center"/>
    </xf>
    <xf numFmtId="0" fontId="38" fillId="0" borderId="0" xfId="15" applyFont="1" applyAlignment="1">
      <alignment horizontal="center" vertical="center" shrinkToFit="1"/>
    </xf>
    <xf numFmtId="0" fontId="38" fillId="0" borderId="5" xfId="15" applyFont="1" applyBorder="1" applyAlignment="1">
      <alignment horizontal="center" vertical="center" shrinkToFit="1"/>
    </xf>
    <xf numFmtId="0" fontId="38" fillId="0" borderId="9" xfId="15" applyFont="1" applyBorder="1" applyAlignment="1">
      <alignment horizontal="center" vertical="center" shrinkToFit="1"/>
    </xf>
    <xf numFmtId="0" fontId="47" fillId="0" borderId="12" xfId="15" applyFont="1" applyBorder="1" applyAlignment="1">
      <alignment horizontal="center" vertical="center"/>
    </xf>
    <xf numFmtId="0" fontId="47" fillId="0" borderId="3" xfId="15" applyFont="1" applyBorder="1" applyAlignment="1">
      <alignment horizontal="center" vertical="center"/>
    </xf>
    <xf numFmtId="0" fontId="47" fillId="0" borderId="4" xfId="15" applyFont="1" applyBorder="1" applyAlignment="1">
      <alignment horizontal="center" vertical="center"/>
    </xf>
    <xf numFmtId="0" fontId="44" fillId="0" borderId="119" xfId="15" applyFont="1" applyBorder="1" applyAlignment="1">
      <alignment horizontal="center" vertical="center" textRotation="255"/>
    </xf>
    <xf numFmtId="0" fontId="44" fillId="0" borderId="122" xfId="15" applyFont="1" applyBorder="1" applyAlignment="1">
      <alignment horizontal="center" vertical="center" textRotation="255"/>
    </xf>
    <xf numFmtId="0" fontId="44" fillId="0" borderId="128" xfId="15" applyFont="1" applyBorder="1" applyAlignment="1">
      <alignment horizontal="center" vertical="center" textRotation="255"/>
    </xf>
    <xf numFmtId="0" fontId="47" fillId="0" borderId="2" xfId="15" applyFont="1" applyBorder="1" applyAlignment="1">
      <alignment horizontal="center" vertical="center"/>
    </xf>
    <xf numFmtId="0" fontId="47" fillId="0" borderId="3" xfId="15" applyFont="1" applyBorder="1" applyAlignment="1">
      <alignment horizontal="distributed" vertical="center"/>
    </xf>
    <xf numFmtId="0" fontId="60" fillId="0" borderId="121" xfId="15" applyFont="1" applyBorder="1" applyAlignment="1">
      <alignment horizontal="center" vertical="center"/>
    </xf>
    <xf numFmtId="0" fontId="44" fillId="0" borderId="3" xfId="15" applyFont="1" applyBorder="1" applyAlignment="1">
      <alignment horizontal="center" vertical="center"/>
    </xf>
    <xf numFmtId="0" fontId="44" fillId="0" borderId="120" xfId="15" applyFont="1" applyBorder="1" applyAlignment="1">
      <alignment horizontal="center" vertical="center"/>
    </xf>
    <xf numFmtId="0" fontId="18" fillId="0" borderId="11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66" fillId="0" borderId="8" xfId="1" applyFont="1" applyBorder="1" applyAlignment="1">
      <alignment horizontal="center" vertical="center"/>
    </xf>
    <xf numFmtId="0" fontId="66" fillId="0" borderId="12" xfId="1" applyFont="1" applyBorder="1" applyAlignment="1">
      <alignment horizontal="center" vertical="center"/>
    </xf>
    <xf numFmtId="0" fontId="66" fillId="0" borderId="9" xfId="1" applyFont="1" applyBorder="1" applyAlignment="1">
      <alignment horizontal="center" vertical="center"/>
    </xf>
    <xf numFmtId="0" fontId="67" fillId="0" borderId="3" xfId="1" applyFont="1" applyBorder="1" applyAlignment="1">
      <alignment horizontal="center" vertical="center"/>
    </xf>
    <xf numFmtId="0" fontId="67" fillId="0" borderId="4" xfId="1" applyFont="1" applyBorder="1" applyAlignment="1">
      <alignment horizontal="center" vertical="center"/>
    </xf>
    <xf numFmtId="0" fontId="69" fillId="0" borderId="119" xfId="1" applyFont="1" applyBorder="1" applyAlignment="1">
      <alignment horizontal="center" vertical="center"/>
    </xf>
    <xf numFmtId="0" fontId="69" fillId="0" borderId="122" xfId="1" applyFont="1" applyBorder="1" applyAlignment="1">
      <alignment horizontal="center" vertical="center"/>
    </xf>
    <xf numFmtId="0" fontId="69" fillId="0" borderId="128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" fillId="0" borderId="12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66" fillId="0" borderId="119" xfId="1" applyFont="1" applyBorder="1" applyAlignment="1">
      <alignment horizontal="center" vertical="center"/>
    </xf>
    <xf numFmtId="0" fontId="66" fillId="0" borderId="128" xfId="1" applyFont="1" applyBorder="1" applyAlignment="1">
      <alignment horizontal="center" vertical="center"/>
    </xf>
    <xf numFmtId="0" fontId="66" fillId="0" borderId="6" xfId="1" applyFont="1" applyBorder="1" applyAlignment="1">
      <alignment horizontal="center" vertical="center"/>
    </xf>
    <xf numFmtId="0" fontId="66" fillId="0" borderId="10" xfId="1" applyFont="1" applyBorder="1" applyAlignment="1">
      <alignment horizontal="center" vertical="center"/>
    </xf>
    <xf numFmtId="0" fontId="66" fillId="0" borderId="7" xfId="1" applyFont="1" applyBorder="1" applyAlignment="1">
      <alignment horizontal="center" vertical="center"/>
    </xf>
    <xf numFmtId="0" fontId="3" fillId="0" borderId="6" xfId="1" applyBorder="1" applyAlignment="1">
      <alignment horizontal="center"/>
    </xf>
    <xf numFmtId="0" fontId="3" fillId="0" borderId="10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</cellXfs>
  <cellStyles count="16">
    <cellStyle name="桁区切り 2" xfId="3" xr:uid="{00000000-0005-0000-0000-000000000000}"/>
    <cellStyle name="通貨 2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4 2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2" xr:uid="{00000000-0005-0000-0000-00000B000000}"/>
    <cellStyle name="標準 7" xfId="15" xr:uid="{00000000-0005-0000-0000-00000C000000}"/>
    <cellStyle name="標準_０７ ＭＵＦＧ・チャンピオンズカップ エントリー表" xfId="14" xr:uid="{00000000-0005-0000-0000-00000D000000}"/>
    <cellStyle name="標準_１１第３５回全少愛知県大会要項110201" xfId="13" xr:uid="{00000000-0005-0000-0000-00000E000000}"/>
    <cellStyle name="標準_西三河リーグ戦受付" xfId="1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3</xdr:row>
      <xdr:rowOff>0</xdr:rowOff>
    </xdr:from>
    <xdr:ext cx="1428750" cy="1381125"/>
    <xdr:pic>
      <xdr:nvPicPr>
        <xdr:cNvPr id="2" name="図 1" descr="http://nifa.web.fc2.com/menu_r1_c1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14350"/>
          <a:ext cx="142875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588674</xdr:colOff>
      <xdr:row>142</xdr:row>
      <xdr:rowOff>47768</xdr:rowOff>
    </xdr:from>
    <xdr:to>
      <xdr:col>9</xdr:col>
      <xdr:colOff>419943</xdr:colOff>
      <xdr:row>158</xdr:row>
      <xdr:rowOff>123969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pSpPr/>
      </xdr:nvGrpSpPr>
      <xdr:grpSpPr>
        <a:xfrm>
          <a:off x="1522124" y="27663918"/>
          <a:ext cx="4720769" cy="3327401"/>
          <a:chOff x="1292681" y="2736012"/>
          <a:chExt cx="4917619" cy="3410350"/>
        </a:xfrm>
      </xdr:grpSpPr>
      <xdr:pic>
        <xdr:nvPicPr>
          <xdr:cNvPr id="24" name="Picture 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bright="-6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3050" y="3781425"/>
            <a:ext cx="4661398" cy="236493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5" name="Rectangle 1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3008766" y="3455127"/>
            <a:ext cx="499117" cy="1610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26" name="Rectangle 19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4540740" y="3447806"/>
            <a:ext cx="499117" cy="16840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27" name="Rectangle 20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3748014" y="3469771"/>
            <a:ext cx="579332" cy="2196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本部</a:t>
            </a:r>
          </a:p>
        </xdr:txBody>
      </xdr:sp>
      <xdr:sp macro="" textlink="">
        <xdr:nvSpPr>
          <xdr:cNvPr id="28" name="Line 10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1292681" y="3037895"/>
            <a:ext cx="4917619" cy="57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07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3186356" y="3050842"/>
            <a:ext cx="0" cy="3655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30" name="Text Box 10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6571" y="3132568"/>
            <a:ext cx="1256706" cy="2196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５ｍ以上を目安</a:t>
            </a:r>
          </a:p>
        </xdr:txBody>
      </xdr:sp>
      <xdr:sp macro="" textlink="">
        <xdr:nvSpPr>
          <xdr:cNvPr id="31" name="Text Box 11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16011" y="2736012"/>
            <a:ext cx="998234" cy="1976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応援者ライン</a:t>
            </a:r>
          </a:p>
        </xdr:txBody>
      </xdr:sp>
      <xdr:sp macro="" textlink="">
        <xdr:nvSpPr>
          <xdr:cNvPr id="32" name="Text Box 112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02102" y="5626515"/>
            <a:ext cx="365425" cy="161079"/>
          </a:xfrm>
          <a:prstGeom prst="rect">
            <a:avLst/>
          </a:prstGeom>
          <a:solidFill>
            <a:srgbClr val="339966"/>
          </a:solidFill>
          <a:ln>
            <a:noFill/>
          </a:ln>
          <a:extLst/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48m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669869</xdr:colOff>
      <xdr:row>32</xdr:row>
      <xdr:rowOff>120650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36" t="6491" r="6224" b="50664"/>
        <a:stretch/>
      </xdr:blipFill>
      <xdr:spPr>
        <a:xfrm>
          <a:off x="0" y="0"/>
          <a:ext cx="7496119" cy="575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2</xdr:row>
      <xdr:rowOff>123825</xdr:rowOff>
    </xdr:from>
    <xdr:to>
      <xdr:col>34</xdr:col>
      <xdr:colOff>200025</xdr:colOff>
      <xdr:row>6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705600" y="828675"/>
          <a:ext cx="2886075" cy="914400"/>
        </a:xfrm>
        <a:prstGeom prst="rect">
          <a:avLst/>
        </a:prstGeom>
        <a:solidFill>
          <a:srgbClr val="FFFF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審判報告書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警告・退場が発生した場合のみ</a:t>
          </a:r>
          <a:endParaRPr kumimoji="1" lang="en-US" altLang="ja-JP" sz="1400"/>
        </a:p>
        <a:p>
          <a:r>
            <a:rPr kumimoji="1" lang="ja-JP" altLang="en-US" sz="1400"/>
            <a:t>　報告ください。なければ不要です。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7</xdr:row>
      <xdr:rowOff>85726</xdr:rowOff>
    </xdr:from>
    <xdr:to>
      <xdr:col>10</xdr:col>
      <xdr:colOff>428625</xdr:colOff>
      <xdr:row>11</xdr:row>
      <xdr:rowOff>95250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714875" y="1704976"/>
          <a:ext cx="2009775" cy="1038224"/>
        </a:xfrm>
        <a:prstGeom prst="wedgeRoundRectCallout">
          <a:avLst>
            <a:gd name="adj1" fmla="val -59024"/>
            <a:gd name="adj2" fmla="val 7265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監督会議にコピーして、</a:t>
          </a:r>
          <a:endParaRPr kumimoji="1" lang="en-US" altLang="ja-JP" sz="1200"/>
        </a:p>
        <a:p>
          <a:pPr algn="l"/>
          <a:r>
            <a:rPr kumimoji="1" lang="ja-JP" altLang="en-US" sz="1200"/>
            <a:t>ﾌﾞﾛｯｸ抽選会のアドレス交換に利用してください。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606881</xdr:colOff>
      <xdr:row>11</xdr:row>
      <xdr:rowOff>116637</xdr:rowOff>
    </xdr:from>
    <xdr:to>
      <xdr:col>9</xdr:col>
      <xdr:colOff>38100</xdr:colOff>
      <xdr:row>25</xdr:row>
      <xdr:rowOff>193237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GrpSpPr/>
      </xdr:nvGrpSpPr>
      <xdr:grpSpPr>
        <a:xfrm>
          <a:off x="1292681" y="2736012"/>
          <a:ext cx="4917619" cy="3410350"/>
          <a:chOff x="1292681" y="2736012"/>
          <a:chExt cx="4917619" cy="3410350"/>
        </a:xfrm>
      </xdr:grpSpPr>
      <xdr:pic>
        <xdr:nvPicPr>
          <xdr:cNvPr id="13" name="Picture 1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-6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3050" y="3781425"/>
            <a:ext cx="4661398" cy="236493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3008766" y="3455127"/>
            <a:ext cx="499117" cy="1610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15" name="Rectangle 19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4399164" y="3447805"/>
            <a:ext cx="499117" cy="16840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16" name="Rectangle 20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677226" y="3469771"/>
            <a:ext cx="579332" cy="2196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本部</a:t>
            </a:r>
          </a:p>
        </xdr:txBody>
      </xdr:sp>
      <xdr:sp macro="" textlink="">
        <xdr:nvSpPr>
          <xdr:cNvPr id="17" name="Line 10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1292681" y="3037895"/>
            <a:ext cx="4917619" cy="57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0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3186356" y="3050842"/>
            <a:ext cx="0" cy="3655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9" name="Text Box 109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6571" y="3132568"/>
            <a:ext cx="1256706" cy="2196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５ｍ以上を目安</a:t>
            </a:r>
          </a:p>
        </xdr:txBody>
      </xdr:sp>
      <xdr:sp macro="" textlink="">
        <xdr:nvSpPr>
          <xdr:cNvPr id="20" name="Text Box 110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16011" y="2736012"/>
            <a:ext cx="998234" cy="1976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応援者ライン</a:t>
            </a:r>
          </a:p>
        </xdr:txBody>
      </xdr:sp>
      <xdr:sp macro="" textlink="">
        <xdr:nvSpPr>
          <xdr:cNvPr id="21" name="Text Box 112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02102" y="5626515"/>
            <a:ext cx="365425" cy="161079"/>
          </a:xfrm>
          <a:prstGeom prst="rect">
            <a:avLst/>
          </a:prstGeom>
          <a:solidFill>
            <a:srgbClr val="339966"/>
          </a:solidFill>
          <a:ln>
            <a:noFill/>
          </a:ln>
          <a:extLst/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48m</a:t>
            </a:r>
          </a:p>
        </xdr:txBody>
      </xdr:sp>
    </xdr:grpSp>
    <xdr:clientData/>
  </xdr:twoCellAnchor>
  <xdr:twoCellAnchor>
    <xdr:from>
      <xdr:col>10</xdr:col>
      <xdr:colOff>0</xdr:colOff>
      <xdr:row>11</xdr:row>
      <xdr:rowOff>0</xdr:rowOff>
    </xdr:from>
    <xdr:to>
      <xdr:col>16</xdr:col>
      <xdr:colOff>600075</xdr:colOff>
      <xdr:row>24</xdr:row>
      <xdr:rowOff>38100</xdr:rowOff>
    </xdr:to>
    <xdr:grpSp>
      <xdr:nvGrpSpPr>
        <xdr:cNvPr id="33" name="Group 12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>
          <a:grpSpLocks/>
        </xdr:cNvGrpSpPr>
      </xdr:nvGrpSpPr>
      <xdr:grpSpPr bwMode="auto">
        <a:xfrm>
          <a:off x="6858000" y="2619375"/>
          <a:ext cx="4714875" cy="3133725"/>
          <a:chOff x="133" y="1746"/>
          <a:chExt cx="529" cy="428"/>
        </a:xfrm>
      </xdr:grpSpPr>
      <xdr:pic>
        <xdr:nvPicPr>
          <xdr:cNvPr id="34" name="Picture 1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-6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" y="1746"/>
            <a:ext cx="523" cy="32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angle 17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2080"/>
            <a:ext cx="56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36" name="Rectangle 19"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462" y="2079"/>
            <a:ext cx="56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ベンチ</a:t>
            </a:r>
          </a:p>
        </xdr:txBody>
      </xdr:sp>
      <xdr:sp macro="" textlink="">
        <xdr:nvSpPr>
          <xdr:cNvPr id="37" name="Rectangle 20"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381" y="2082"/>
            <a:ext cx="65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本部</a:t>
            </a:r>
          </a:p>
        </xdr:txBody>
      </xdr:sp>
      <xdr:sp macro="" textlink="">
        <xdr:nvSpPr>
          <xdr:cNvPr id="38" name="Line 106"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153" y="2144"/>
            <a:ext cx="509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107"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436" y="2111"/>
            <a:ext cx="0" cy="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0" name="Text Box 109"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5" y="2114"/>
            <a:ext cx="141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５ｍ以上を目安</a:t>
            </a:r>
          </a:p>
        </xdr:txBody>
      </xdr:sp>
      <xdr:sp macro="" textlink="">
        <xdr:nvSpPr>
          <xdr:cNvPr id="41" name="Text Box 110"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2147"/>
            <a:ext cx="112" cy="2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応援者ライン</a:t>
            </a:r>
          </a:p>
        </xdr:txBody>
      </xdr:sp>
      <xdr:sp macro="" textlink="">
        <xdr:nvSpPr>
          <xdr:cNvPr id="42" name="Text Box 112"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5" y="1998"/>
            <a:ext cx="41" cy="22"/>
          </a:xfrm>
          <a:prstGeom prst="rect">
            <a:avLst/>
          </a:prstGeom>
          <a:solidFill>
            <a:srgbClr val="339966"/>
          </a:solidFill>
          <a:ln>
            <a:noFill/>
          </a:ln>
          <a:extLst/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48m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9"/>
  <sheetViews>
    <sheetView view="pageBreakPreview" zoomScale="80" zoomScaleSheetLayoutView="80" workbookViewId="0" xr3:uid="{AEA406A1-0E4B-5B11-9CD5-51D6E497D94C}">
      <selection activeCell="K156" sqref="K156"/>
    </sheetView>
  </sheetViews>
  <sheetFormatPr defaultColWidth="8.82421875" defaultRowHeight="14.25"/>
  <cols>
    <col min="1" max="1" width="1.71484375" style="1" customWidth="1"/>
    <col min="2" max="2" width="10.296875" style="2" customWidth="1"/>
    <col min="3" max="16" width="8.94921875" style="2" customWidth="1"/>
    <col min="17" max="18" width="8.703125" style="2" customWidth="1"/>
    <col min="19" max="19" width="8.82421875" style="2"/>
    <col min="20" max="20" width="4.53515625" style="2" customWidth="1"/>
    <col min="21" max="22" width="9.19140625" style="2" customWidth="1"/>
    <col min="23" max="24" width="1.8359375" style="2" customWidth="1"/>
    <col min="25" max="16384" width="8.82421875" style="2"/>
  </cols>
  <sheetData>
    <row r="1" spans="1:27" ht="33" customHeight="1">
      <c r="B1" s="34"/>
      <c r="C1" s="323" t="s">
        <v>37</v>
      </c>
      <c r="D1" s="323"/>
      <c r="E1" s="323"/>
      <c r="F1" s="323"/>
      <c r="G1" s="323"/>
      <c r="H1" s="323"/>
      <c r="I1" s="323"/>
      <c r="J1" s="323"/>
      <c r="K1" s="10"/>
      <c r="L1" s="324" t="s">
        <v>406</v>
      </c>
      <c r="M1" s="325"/>
      <c r="N1" s="32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 customHeight="1">
      <c r="B2" s="3" t="s">
        <v>0</v>
      </c>
      <c r="M2" s="25" t="s">
        <v>35</v>
      </c>
    </row>
    <row r="3" spans="1:27" ht="15.75" customHeight="1">
      <c r="C3" s="3" t="s">
        <v>1</v>
      </c>
      <c r="D3" s="3"/>
      <c r="E3" s="3"/>
      <c r="F3" s="3"/>
      <c r="G3" s="3"/>
      <c r="H3" s="3"/>
      <c r="I3" s="3"/>
      <c r="J3" s="3"/>
      <c r="K3" s="3"/>
      <c r="M3" s="26" t="s">
        <v>121</v>
      </c>
    </row>
    <row r="4" spans="1:27" ht="15.75" customHeight="1">
      <c r="B4" s="3"/>
      <c r="C4" s="3" t="s">
        <v>2</v>
      </c>
      <c r="D4" s="3"/>
      <c r="E4" s="3"/>
      <c r="F4" s="3"/>
      <c r="G4" s="3"/>
      <c r="H4" s="3"/>
      <c r="I4" s="3"/>
      <c r="J4" s="3"/>
      <c r="K4" s="3"/>
    </row>
    <row r="5" spans="1:27" ht="15.75" customHeight="1">
      <c r="B5" s="3"/>
      <c r="C5" s="3" t="s">
        <v>3</v>
      </c>
      <c r="D5" s="3"/>
      <c r="E5" s="3"/>
      <c r="F5" s="3"/>
      <c r="G5" s="3"/>
      <c r="H5" s="3"/>
      <c r="I5" s="3"/>
      <c r="J5" s="3"/>
      <c r="K5" s="3"/>
    </row>
    <row r="6" spans="1:27" ht="15.75" customHeight="1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1:27" ht="15.75" customHeight="1">
      <c r="C7" s="3" t="s">
        <v>5</v>
      </c>
      <c r="D7" s="3"/>
      <c r="E7" s="3"/>
      <c r="F7" s="3"/>
      <c r="G7" s="3"/>
      <c r="H7" s="3"/>
      <c r="I7" s="3"/>
      <c r="J7" s="3"/>
      <c r="K7" s="3"/>
    </row>
    <row r="8" spans="1:27" ht="15.75" customHeight="1">
      <c r="B8" s="305" t="s">
        <v>384</v>
      </c>
      <c r="C8" s="3"/>
      <c r="D8" s="3"/>
      <c r="E8" s="3"/>
      <c r="F8" s="3"/>
      <c r="G8" s="3"/>
      <c r="H8" s="3"/>
      <c r="I8" s="3"/>
      <c r="J8" s="3"/>
      <c r="K8" s="3"/>
    </row>
    <row r="9" spans="1:27" ht="15.75" customHeight="1">
      <c r="A9" s="1" t="s">
        <v>120</v>
      </c>
      <c r="C9" s="3" t="s">
        <v>365</v>
      </c>
      <c r="D9" s="3"/>
      <c r="F9" s="3" t="s">
        <v>380</v>
      </c>
      <c r="G9" s="3"/>
      <c r="H9" s="3"/>
      <c r="I9" s="3"/>
      <c r="J9" s="3"/>
      <c r="K9" s="3"/>
    </row>
    <row r="10" spans="1:27" ht="15.75" customHeight="1">
      <c r="B10" s="1"/>
      <c r="C10" s="308" t="s">
        <v>405</v>
      </c>
      <c r="D10" s="297"/>
      <c r="E10" s="297"/>
      <c r="F10" s="307"/>
      <c r="G10" s="297"/>
      <c r="H10" s="297"/>
      <c r="I10" s="297"/>
      <c r="J10" s="297"/>
      <c r="K10" s="297"/>
      <c r="L10" s="3"/>
    </row>
    <row r="11" spans="1:27" ht="15.75" customHeight="1">
      <c r="B11" s="1"/>
      <c r="C11" s="308" t="s">
        <v>403</v>
      </c>
      <c r="D11" s="297"/>
      <c r="E11" s="297"/>
      <c r="F11" s="307"/>
      <c r="G11" s="297"/>
      <c r="H11" s="297"/>
      <c r="I11" s="297"/>
      <c r="J11" s="297"/>
      <c r="K11" s="297"/>
      <c r="L11" s="3"/>
    </row>
    <row r="12" spans="1:27" ht="15.75" customHeight="1">
      <c r="B12" s="1"/>
      <c r="C12" s="308" t="s">
        <v>404</v>
      </c>
      <c r="D12" s="297"/>
      <c r="E12" s="297"/>
      <c r="F12" s="297"/>
      <c r="G12" s="297"/>
      <c r="H12" s="297"/>
      <c r="I12" s="297"/>
      <c r="J12" s="297"/>
      <c r="K12" s="297"/>
      <c r="L12" s="3"/>
    </row>
    <row r="13" spans="1:27" ht="15.75" customHeight="1">
      <c r="B13" s="1" t="s">
        <v>407</v>
      </c>
      <c r="C13" s="306"/>
      <c r="D13" s="297"/>
      <c r="E13" s="297"/>
      <c r="F13" s="297"/>
      <c r="G13" s="297"/>
      <c r="H13" s="297"/>
      <c r="I13" s="297"/>
      <c r="J13" s="297"/>
      <c r="K13" s="297"/>
      <c r="L13" s="3"/>
    </row>
    <row r="14" spans="1:27" ht="15.75" customHeight="1">
      <c r="C14" s="3" t="s">
        <v>119</v>
      </c>
      <c r="D14" s="3"/>
      <c r="E14" s="3"/>
      <c r="F14" s="3"/>
      <c r="G14" s="3"/>
      <c r="H14" s="3"/>
      <c r="I14" s="3"/>
      <c r="J14" s="3"/>
      <c r="K14" s="3"/>
    </row>
    <row r="15" spans="1:27" ht="15.75" customHeight="1">
      <c r="B15" s="3"/>
      <c r="C15" s="3" t="s">
        <v>118</v>
      </c>
      <c r="D15" s="3"/>
      <c r="E15" s="3"/>
      <c r="F15" s="3"/>
      <c r="G15" s="3"/>
      <c r="H15" s="3"/>
      <c r="I15" s="3"/>
      <c r="J15" s="3"/>
      <c r="K15" s="3"/>
    </row>
    <row r="16" spans="1:27" ht="15.75" customHeight="1">
      <c r="B16" s="3"/>
      <c r="C16" s="42" t="s">
        <v>117</v>
      </c>
      <c r="D16" s="3"/>
      <c r="E16" s="3"/>
      <c r="F16" s="3"/>
      <c r="G16" s="3"/>
      <c r="H16" s="3"/>
      <c r="I16" s="3"/>
      <c r="J16" s="3"/>
      <c r="K16" s="3"/>
    </row>
    <row r="17" spans="2:11" ht="15.95" customHeight="1">
      <c r="B17" s="3"/>
      <c r="C17" s="48" t="s">
        <v>116</v>
      </c>
      <c r="D17" s="3"/>
      <c r="E17" s="3"/>
      <c r="F17" s="3"/>
      <c r="G17" s="3"/>
      <c r="H17" s="3"/>
      <c r="I17" s="3"/>
      <c r="J17" s="3"/>
      <c r="K17" s="3"/>
    </row>
    <row r="18" spans="2:11" ht="15.95" customHeight="1">
      <c r="B18" s="3"/>
      <c r="C18" s="48" t="s">
        <v>25</v>
      </c>
      <c r="D18" s="3"/>
      <c r="E18" s="3"/>
      <c r="F18" s="3"/>
      <c r="G18" s="3"/>
      <c r="H18" s="3"/>
      <c r="I18" s="3"/>
      <c r="J18" s="3"/>
      <c r="K18" s="3"/>
    </row>
    <row r="19" spans="2:11" ht="15.95" customHeight="1">
      <c r="B19" s="3"/>
      <c r="C19" s="3" t="s">
        <v>115</v>
      </c>
      <c r="D19" s="3"/>
      <c r="E19" s="3"/>
      <c r="F19" s="3"/>
      <c r="G19" s="3"/>
      <c r="H19" s="3"/>
      <c r="I19" s="3"/>
      <c r="J19" s="3"/>
      <c r="K19" s="3"/>
    </row>
    <row r="20" spans="2:11" ht="15.95" customHeight="1">
      <c r="B20" s="3"/>
      <c r="C20" s="3" t="s">
        <v>114</v>
      </c>
      <c r="D20" s="3"/>
      <c r="E20" s="3"/>
      <c r="F20" s="3"/>
      <c r="G20" s="3"/>
      <c r="H20" s="3"/>
      <c r="I20" s="3"/>
      <c r="J20" s="3"/>
      <c r="K20" s="3"/>
    </row>
    <row r="21" spans="2:11" ht="15.95" customHeight="1">
      <c r="B21" s="3"/>
      <c r="C21" s="4" t="s">
        <v>113</v>
      </c>
      <c r="D21" s="3"/>
      <c r="E21" s="3"/>
      <c r="F21" s="3"/>
      <c r="G21" s="3"/>
      <c r="H21" s="3"/>
      <c r="I21" s="3"/>
      <c r="J21" s="3"/>
      <c r="K21" s="3"/>
    </row>
    <row r="22" spans="2:11" ht="15.95" customHeight="1">
      <c r="B22" s="3"/>
      <c r="C22" s="4" t="s">
        <v>27</v>
      </c>
      <c r="D22" s="3"/>
      <c r="E22" s="3"/>
      <c r="F22" s="3"/>
      <c r="G22" s="3"/>
      <c r="H22" s="3"/>
      <c r="I22" s="3"/>
      <c r="J22" s="3"/>
      <c r="K22" s="3"/>
    </row>
    <row r="23" spans="2:11" ht="15.95" customHeight="1">
      <c r="B23" s="3"/>
      <c r="C23" s="3" t="s">
        <v>112</v>
      </c>
      <c r="D23" s="3"/>
      <c r="E23" s="3"/>
      <c r="F23" s="3"/>
      <c r="G23" s="3"/>
      <c r="H23" s="3"/>
      <c r="I23" s="3"/>
      <c r="J23" s="3"/>
      <c r="K23" s="3"/>
    </row>
    <row r="24" spans="2:11" ht="15.95" customHeight="1">
      <c r="B24" s="3"/>
      <c r="C24" s="3" t="s">
        <v>6</v>
      </c>
      <c r="D24" s="3"/>
      <c r="E24" s="3"/>
      <c r="F24" s="3"/>
      <c r="G24" s="3"/>
      <c r="H24" s="3"/>
      <c r="I24" s="3"/>
      <c r="J24" s="3"/>
      <c r="K24" s="3"/>
    </row>
    <row r="25" spans="2:11" ht="15.9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95" customHeight="1">
      <c r="B26" s="3" t="s">
        <v>7</v>
      </c>
      <c r="C26" s="310"/>
      <c r="D26" s="3"/>
      <c r="E26" s="3"/>
      <c r="F26" s="3"/>
      <c r="G26" s="3"/>
      <c r="H26" s="3"/>
      <c r="I26" s="3"/>
      <c r="J26" s="3"/>
      <c r="K26" s="3"/>
    </row>
    <row r="27" spans="2:11" ht="15.95" customHeight="1">
      <c r="C27" s="309" t="s">
        <v>389</v>
      </c>
      <c r="D27" s="3"/>
      <c r="E27" s="3"/>
      <c r="F27" s="3"/>
      <c r="G27" s="3"/>
      <c r="H27" s="3"/>
      <c r="I27" s="3"/>
      <c r="J27" s="3"/>
      <c r="K27" s="3"/>
    </row>
    <row r="28" spans="2:11" ht="15.95" customHeight="1">
      <c r="B28" s="3"/>
      <c r="C28" s="309" t="s">
        <v>390</v>
      </c>
      <c r="D28" s="3"/>
      <c r="E28" s="3"/>
      <c r="F28" s="3"/>
      <c r="G28" s="3"/>
      <c r="H28" s="3"/>
      <c r="I28" s="3"/>
      <c r="J28" s="3"/>
      <c r="K28" s="3"/>
    </row>
    <row r="29" spans="2:11" ht="15.95" customHeight="1">
      <c r="B29" s="3"/>
      <c r="C29" s="309" t="s">
        <v>388</v>
      </c>
      <c r="D29" s="3"/>
      <c r="E29" s="3"/>
      <c r="F29" s="3"/>
      <c r="G29" s="3"/>
      <c r="H29" s="3"/>
      <c r="I29" s="3"/>
      <c r="J29" s="3"/>
      <c r="K29" s="3"/>
    </row>
    <row r="30" spans="2:11" ht="15.95" customHeight="1">
      <c r="B30" s="3"/>
      <c r="K30" s="3"/>
    </row>
    <row r="31" spans="2:11" ht="15.95" customHeight="1">
      <c r="B31" s="3" t="s">
        <v>8</v>
      </c>
      <c r="C31" s="3"/>
      <c r="D31" s="3"/>
      <c r="E31" s="3"/>
      <c r="F31" s="3"/>
      <c r="G31" s="3"/>
      <c r="H31" s="3"/>
      <c r="I31" s="3"/>
      <c r="J31" s="3"/>
      <c r="K31" s="3"/>
    </row>
    <row r="32" spans="2:11" ht="15.95" customHeight="1">
      <c r="C32" s="3" t="s">
        <v>366</v>
      </c>
      <c r="D32" s="3"/>
      <c r="E32" s="3"/>
      <c r="F32" s="3"/>
      <c r="G32" s="3"/>
      <c r="H32" s="3"/>
      <c r="I32" s="3"/>
      <c r="J32" s="3"/>
      <c r="K32" s="3"/>
    </row>
    <row r="33" spans="1:29" ht="0.75" hidden="1" customHeight="1">
      <c r="B33" s="3"/>
      <c r="C33" s="3" t="s">
        <v>111</v>
      </c>
      <c r="D33" s="3"/>
      <c r="E33" s="3"/>
      <c r="F33" s="3"/>
      <c r="G33" s="3"/>
      <c r="H33" s="3"/>
      <c r="I33" s="3"/>
      <c r="J33" s="3"/>
      <c r="K33" s="3"/>
    </row>
    <row r="34" spans="1:29" ht="15.95" customHeight="1">
      <c r="B34" s="3"/>
      <c r="C34" s="3" t="s">
        <v>110</v>
      </c>
      <c r="D34" s="3"/>
      <c r="E34" s="3"/>
      <c r="F34" s="3"/>
      <c r="G34" s="3"/>
      <c r="H34" s="3"/>
      <c r="I34" s="3"/>
      <c r="J34" s="3"/>
      <c r="K34" s="3"/>
    </row>
    <row r="35" spans="1:29" ht="15.95" customHeight="1">
      <c r="B35" s="3"/>
      <c r="C35" s="3" t="s">
        <v>235</v>
      </c>
      <c r="D35" s="3"/>
      <c r="E35" s="3"/>
      <c r="F35" s="3"/>
      <c r="G35" s="3"/>
      <c r="H35" s="3"/>
      <c r="I35" s="3"/>
      <c r="J35" s="3"/>
      <c r="K35" s="3"/>
    </row>
    <row r="36" spans="1:29" ht="15.95" customHeight="1">
      <c r="B36" s="3"/>
      <c r="C36" s="5" t="s">
        <v>109</v>
      </c>
      <c r="D36" s="3"/>
      <c r="E36" s="3"/>
      <c r="F36" s="3"/>
      <c r="G36" s="3"/>
      <c r="H36" s="3"/>
      <c r="I36" s="3"/>
      <c r="J36" s="3"/>
      <c r="K36" s="3"/>
    </row>
    <row r="37" spans="1:29" ht="15.95" customHeight="1">
      <c r="B37" s="3"/>
      <c r="C37" s="3" t="s">
        <v>371</v>
      </c>
      <c r="D37" s="3"/>
      <c r="E37" s="3"/>
      <c r="F37" s="3"/>
      <c r="G37" s="3"/>
      <c r="H37" s="3"/>
      <c r="I37" s="3"/>
      <c r="J37" s="3"/>
      <c r="K37" s="3"/>
    </row>
    <row r="38" spans="1:29" s="7" customFormat="1" ht="15.95" customHeight="1">
      <c r="A38" s="6"/>
      <c r="C38" s="3" t="s">
        <v>108</v>
      </c>
      <c r="D38" s="3"/>
      <c r="E38" s="3"/>
      <c r="F38" s="3"/>
      <c r="J38" s="8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8"/>
      <c r="AA38" s="8"/>
      <c r="AB38" s="8"/>
      <c r="AC38" s="8"/>
    </row>
    <row r="39" spans="1:29" s="7" customFormat="1" ht="15.95" customHeight="1">
      <c r="A39" s="6"/>
      <c r="B39" s="3"/>
      <c r="C39" s="48" t="s">
        <v>9</v>
      </c>
      <c r="D39" s="2"/>
      <c r="E39" s="2"/>
      <c r="F39" s="2"/>
      <c r="J39" s="8"/>
      <c r="K39" s="8"/>
      <c r="L39" s="9"/>
      <c r="M39" s="10"/>
      <c r="N39" s="10"/>
      <c r="O39" s="10"/>
      <c r="P39" s="10"/>
      <c r="Q39" s="10"/>
      <c r="R39" s="10"/>
      <c r="S39" s="10"/>
      <c r="T39" s="10"/>
      <c r="U39" s="9"/>
      <c r="V39" s="9"/>
      <c r="W39" s="9"/>
      <c r="X39" s="9"/>
      <c r="Y39" s="9"/>
      <c r="Z39" s="8"/>
      <c r="AA39" s="8"/>
      <c r="AB39" s="8"/>
      <c r="AC39" s="8"/>
    </row>
    <row r="40" spans="1:29" s="7" customFormat="1" ht="15.95" customHeight="1">
      <c r="A40" s="6"/>
      <c r="B40" s="3"/>
      <c r="C40" s="48" t="s">
        <v>10</v>
      </c>
      <c r="J40" s="8"/>
      <c r="K40" s="8"/>
      <c r="L40" s="9"/>
      <c r="M40" s="9"/>
      <c r="N40" s="9"/>
      <c r="O40" s="9"/>
      <c r="P40" s="9"/>
      <c r="Q40" s="9"/>
      <c r="R40" s="9"/>
      <c r="S40" s="9"/>
      <c r="T40" s="9"/>
      <c r="U40" s="11"/>
      <c r="V40" s="12"/>
      <c r="W40" s="9"/>
      <c r="X40" s="9"/>
      <c r="Y40" s="9"/>
      <c r="Z40" s="8"/>
      <c r="AA40" s="8"/>
      <c r="AB40" s="8"/>
      <c r="AC40" s="8"/>
    </row>
    <row r="41" spans="1:29" s="7" customFormat="1" ht="15.95" customHeight="1">
      <c r="A41" s="6"/>
      <c r="B41" s="3"/>
      <c r="C41" s="2"/>
      <c r="J41" s="8"/>
      <c r="K41" s="312"/>
      <c r="L41" s="9"/>
      <c r="M41" s="9"/>
      <c r="N41" s="9"/>
      <c r="O41" s="9"/>
      <c r="P41" s="9"/>
      <c r="Q41" s="9"/>
      <c r="R41" s="9"/>
      <c r="S41" s="9"/>
      <c r="T41" s="9"/>
      <c r="U41" s="11"/>
      <c r="V41" s="12"/>
      <c r="W41" s="9"/>
      <c r="X41" s="9"/>
      <c r="Y41" s="9"/>
      <c r="Z41" s="8"/>
      <c r="AA41" s="8"/>
      <c r="AB41" s="8"/>
      <c r="AC41" s="8"/>
    </row>
    <row r="42" spans="1:29" s="7" customFormat="1" ht="15.95" customHeight="1">
      <c r="A42" s="6"/>
      <c r="B42" s="321" t="s">
        <v>11</v>
      </c>
      <c r="C42" s="303"/>
      <c r="D42" s="326" t="s">
        <v>12</v>
      </c>
      <c r="E42" s="327"/>
      <c r="F42" s="327"/>
      <c r="G42" s="327"/>
      <c r="H42" s="327"/>
      <c r="I42" s="328"/>
      <c r="J42" s="8"/>
      <c r="K42" s="8"/>
      <c r="L42" s="9"/>
      <c r="M42" s="9"/>
      <c r="N42" s="9"/>
      <c r="O42" s="9"/>
      <c r="P42" s="9"/>
      <c r="Q42" s="9"/>
      <c r="R42" s="9"/>
      <c r="S42" s="9"/>
      <c r="T42" s="9"/>
      <c r="U42" s="11"/>
      <c r="V42" s="12"/>
      <c r="W42" s="9"/>
      <c r="X42" s="9"/>
      <c r="Y42" s="9"/>
      <c r="Z42" s="8"/>
      <c r="AA42" s="8"/>
      <c r="AB42" s="8"/>
      <c r="AC42" s="8"/>
    </row>
    <row r="43" spans="1:29" ht="15.95" customHeight="1">
      <c r="B43" s="303" t="s">
        <v>13</v>
      </c>
      <c r="C43" s="303"/>
      <c r="D43" s="329" t="s">
        <v>14</v>
      </c>
      <c r="E43" s="329"/>
      <c r="F43" s="329"/>
      <c r="G43" s="38" t="s">
        <v>15</v>
      </c>
      <c r="H43" s="330" t="s">
        <v>16</v>
      </c>
      <c r="I43" s="331"/>
      <c r="J43" s="13"/>
      <c r="K43" s="311"/>
      <c r="L43" s="10"/>
      <c r="M43" s="9"/>
      <c r="N43" s="9"/>
      <c r="O43" s="9"/>
      <c r="P43" s="9"/>
      <c r="Q43" s="9"/>
      <c r="R43" s="9"/>
      <c r="S43" s="10"/>
      <c r="T43" s="10"/>
      <c r="U43" s="11"/>
      <c r="V43" s="12"/>
      <c r="W43" s="10"/>
      <c r="X43" s="10"/>
      <c r="Y43" s="10"/>
      <c r="Z43" s="13"/>
      <c r="AA43" s="13"/>
      <c r="AB43" s="13"/>
      <c r="AC43" s="13"/>
    </row>
    <row r="44" spans="1:29" ht="15.95" customHeight="1">
      <c r="B44" s="303" t="s">
        <v>107</v>
      </c>
      <c r="C44" s="303"/>
      <c r="D44" s="332" t="s">
        <v>17</v>
      </c>
      <c r="E44" s="333"/>
      <c r="F44" s="334"/>
      <c r="G44" s="36" t="s">
        <v>38</v>
      </c>
      <c r="H44" s="335" t="s">
        <v>367</v>
      </c>
      <c r="I44" s="336"/>
      <c r="J44" s="13"/>
      <c r="K44" s="47" t="s">
        <v>391</v>
      </c>
      <c r="L44" s="313"/>
      <c r="M44" s="314"/>
      <c r="N44" s="315"/>
      <c r="O44" s="9"/>
      <c r="P44" s="9"/>
      <c r="Q44" s="9"/>
      <c r="R44" s="9"/>
      <c r="S44" s="10"/>
      <c r="T44" s="10"/>
      <c r="U44" s="11"/>
      <c r="V44" s="12"/>
      <c r="W44" s="10"/>
      <c r="X44" s="10"/>
      <c r="Y44" s="10"/>
      <c r="Z44" s="13"/>
      <c r="AA44" s="13"/>
      <c r="AB44" s="13"/>
      <c r="AC44" s="13"/>
    </row>
    <row r="45" spans="1:29" ht="15.95" customHeight="1">
      <c r="B45" s="303" t="s">
        <v>106</v>
      </c>
      <c r="C45" s="303"/>
      <c r="D45" s="332" t="s">
        <v>105</v>
      </c>
      <c r="E45" s="333"/>
      <c r="F45" s="334"/>
      <c r="G45" s="37" t="s">
        <v>370</v>
      </c>
      <c r="H45" s="337" t="s">
        <v>368</v>
      </c>
      <c r="I45" s="338"/>
      <c r="K45" s="46" t="s">
        <v>392</v>
      </c>
      <c r="L45" s="41"/>
      <c r="M45" s="41"/>
      <c r="N45" s="31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3"/>
      <c r="AA45" s="13"/>
      <c r="AB45" s="13"/>
      <c r="AC45" s="13"/>
    </row>
    <row r="46" spans="1:29" ht="15.95" customHeight="1">
      <c r="B46" s="303" t="s">
        <v>104</v>
      </c>
      <c r="C46" s="303"/>
      <c r="D46" s="332" t="s">
        <v>18</v>
      </c>
      <c r="E46" s="333"/>
      <c r="F46" s="334"/>
      <c r="G46" s="36" t="s">
        <v>28</v>
      </c>
      <c r="H46" s="335" t="s">
        <v>381</v>
      </c>
      <c r="I46" s="336"/>
      <c r="K46" s="317" t="s">
        <v>393</v>
      </c>
      <c r="L46" s="318"/>
      <c r="M46" s="318"/>
      <c r="N46" s="319"/>
      <c r="O46" s="10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3"/>
      <c r="AA46" s="13"/>
      <c r="AB46" s="13"/>
      <c r="AC46" s="13"/>
    </row>
    <row r="47" spans="1:29" ht="15.95" customHeight="1">
      <c r="B47" s="304" t="s">
        <v>19</v>
      </c>
      <c r="C47" s="304"/>
      <c r="D47" s="332" t="s">
        <v>39</v>
      </c>
      <c r="E47" s="333"/>
      <c r="F47" s="334"/>
      <c r="G47" s="35" t="s">
        <v>369</v>
      </c>
      <c r="H47" s="335" t="s">
        <v>382</v>
      </c>
      <c r="I47" s="336"/>
      <c r="K47" s="13"/>
      <c r="L47" s="10"/>
      <c r="M47" s="10"/>
      <c r="N47" s="10"/>
      <c r="O47" s="10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3"/>
      <c r="AA47" s="13"/>
      <c r="AB47" s="13"/>
      <c r="AC47" s="13"/>
    </row>
    <row r="48" spans="1:29" ht="15.95" customHeight="1">
      <c r="C48" s="3" t="s">
        <v>397</v>
      </c>
      <c r="E48" s="4"/>
      <c r="F48" s="14"/>
      <c r="G48" s="14"/>
      <c r="H48" s="4"/>
      <c r="I48" s="16"/>
      <c r="K48" s="13"/>
      <c r="L48" s="10"/>
      <c r="M48" s="10"/>
      <c r="N48" s="10"/>
      <c r="O48" s="10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3"/>
      <c r="AA48" s="13"/>
      <c r="AB48" s="13"/>
      <c r="AC48" s="13"/>
    </row>
    <row r="49" spans="1:29" ht="15.95" customHeight="1">
      <c r="C49" s="3"/>
      <c r="E49" s="4"/>
      <c r="F49" s="14"/>
      <c r="G49" s="14"/>
      <c r="H49" s="4"/>
      <c r="I49" s="16"/>
      <c r="K49" s="13"/>
      <c r="L49" s="10"/>
      <c r="M49" s="10"/>
      <c r="N49" s="10"/>
      <c r="O49" s="10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3"/>
      <c r="AA49" s="13"/>
      <c r="AB49" s="13"/>
      <c r="AC49" s="13"/>
    </row>
    <row r="50" spans="1:29" ht="15.95" customHeight="1">
      <c r="B50" s="3" t="s">
        <v>103</v>
      </c>
      <c r="C50" s="3"/>
      <c r="E50" s="3"/>
      <c r="F50" s="3"/>
      <c r="G50" s="14"/>
      <c r="H50" s="3"/>
      <c r="I50" s="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3"/>
      <c r="AA50" s="13"/>
      <c r="AB50" s="13"/>
      <c r="AC50" s="13"/>
    </row>
    <row r="51" spans="1:29" s="7" customFormat="1" ht="15.95" customHeight="1">
      <c r="A51" s="18"/>
      <c r="C51" s="7" t="s">
        <v>102</v>
      </c>
      <c r="D51" s="8"/>
      <c r="E51" s="8"/>
      <c r="F51" s="19"/>
      <c r="G51" s="8"/>
      <c r="H51" s="8"/>
      <c r="I51" s="8"/>
      <c r="K51" s="2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9" s="7" customFormat="1" ht="15.95" customHeight="1">
      <c r="A52" s="17"/>
      <c r="C52" s="8" t="s">
        <v>236</v>
      </c>
      <c r="D52" s="8"/>
      <c r="E52" s="8"/>
      <c r="F52" s="19"/>
      <c r="G52" s="8"/>
      <c r="H52" s="8"/>
      <c r="I52" s="8"/>
      <c r="K52" s="2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9" s="7" customFormat="1" ht="15.95" customHeight="1">
      <c r="A53" s="17"/>
      <c r="C53" s="8" t="s">
        <v>237</v>
      </c>
      <c r="D53" s="8"/>
      <c r="E53" s="8"/>
      <c r="F53" s="19"/>
      <c r="G53" s="8"/>
      <c r="H53" s="8"/>
      <c r="I53" s="8"/>
      <c r="K53" s="2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9" s="7" customFormat="1" ht="15.95" customHeight="1">
      <c r="A54" s="17"/>
      <c r="C54" s="8" t="s">
        <v>238</v>
      </c>
      <c r="D54" s="8"/>
      <c r="E54" s="8"/>
      <c r="F54" s="19"/>
      <c r="G54" s="8"/>
      <c r="H54" s="8"/>
      <c r="I54" s="8"/>
      <c r="K54" s="2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9" s="7" customFormat="1" ht="15.95" customHeight="1">
      <c r="A55" s="17"/>
      <c r="C55" s="7" t="s">
        <v>101</v>
      </c>
      <c r="D55" s="8"/>
      <c r="E55" s="8"/>
      <c r="F55" s="19"/>
      <c r="G55" s="8"/>
      <c r="H55" s="8"/>
      <c r="I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9" s="7" customFormat="1" ht="15.95" customHeight="1">
      <c r="A56" s="17"/>
      <c r="C56" s="3" t="s">
        <v>100</v>
      </c>
      <c r="D56" s="8"/>
      <c r="E56" s="8"/>
      <c r="F56" s="19"/>
      <c r="G56" s="8"/>
      <c r="H56" s="8"/>
      <c r="I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9" s="7" customFormat="1" ht="15.95" customHeight="1">
      <c r="A57" s="17"/>
      <c r="C57" s="8"/>
      <c r="D57" s="8"/>
      <c r="E57" s="8"/>
      <c r="F57" s="19"/>
      <c r="G57" s="8"/>
      <c r="H57" s="8"/>
      <c r="I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9" s="7" customFormat="1" ht="15.95" customHeight="1">
      <c r="B58" s="27" t="s">
        <v>29</v>
      </c>
      <c r="C58" s="8"/>
      <c r="D58" s="8"/>
      <c r="E58" s="8"/>
      <c r="F58" s="19"/>
      <c r="G58" s="8"/>
      <c r="H58" s="8"/>
      <c r="I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9" s="7" customFormat="1" ht="15.95" customHeight="1">
      <c r="A59" s="17"/>
      <c r="C59" s="8" t="s">
        <v>239</v>
      </c>
      <c r="D59" s="8"/>
      <c r="E59" s="8"/>
      <c r="F59" s="19"/>
      <c r="G59" s="8"/>
      <c r="H59" s="8"/>
      <c r="I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9" s="7" customFormat="1" ht="15.95" customHeight="1">
      <c r="A60" s="17"/>
      <c r="C60" s="8" t="s">
        <v>99</v>
      </c>
      <c r="D60" s="8"/>
      <c r="E60" s="8"/>
      <c r="F60" s="19"/>
      <c r="G60" s="8"/>
      <c r="H60" s="8"/>
      <c r="I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9" s="7" customFormat="1" ht="15.75" customHeight="1">
      <c r="A61" s="17"/>
      <c r="C61" s="7" t="s">
        <v>394</v>
      </c>
      <c r="D61" s="8"/>
      <c r="E61" s="8"/>
      <c r="F61" s="19"/>
      <c r="G61" s="8"/>
      <c r="H61" s="8"/>
      <c r="I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9" s="7" customFormat="1" ht="15.75" hidden="1" customHeight="1">
      <c r="A62" s="17"/>
      <c r="C62" s="8"/>
      <c r="D62" s="8"/>
      <c r="E62" s="8"/>
      <c r="F62" s="19"/>
      <c r="G62" s="8"/>
      <c r="H62" s="8"/>
      <c r="I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9" s="7" customFormat="1" ht="15.75" hidden="1" customHeight="1">
      <c r="A63" s="17"/>
      <c r="C63" s="8"/>
      <c r="D63" s="8"/>
      <c r="E63" s="8"/>
      <c r="F63" s="19"/>
      <c r="G63" s="8"/>
      <c r="H63" s="8"/>
      <c r="I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9" s="7" customFormat="1" ht="15.75" hidden="1" customHeight="1">
      <c r="A64" s="17"/>
      <c r="C64" s="8"/>
      <c r="D64" s="8"/>
      <c r="E64" s="8"/>
      <c r="F64" s="19"/>
      <c r="G64" s="8"/>
      <c r="H64" s="8"/>
      <c r="I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7" customFormat="1" ht="15.75" customHeight="1">
      <c r="A65" s="17"/>
      <c r="C65" s="7" t="s">
        <v>395</v>
      </c>
      <c r="D65" s="8"/>
      <c r="E65" s="8"/>
      <c r="F65" s="19"/>
      <c r="G65" s="8"/>
      <c r="H65" s="8"/>
      <c r="I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7" customFormat="1" ht="15.95" customHeight="1">
      <c r="A66" s="17"/>
      <c r="C66" s="8" t="s">
        <v>396</v>
      </c>
      <c r="D66" s="8"/>
      <c r="E66" s="8"/>
      <c r="F66" s="19"/>
      <c r="G66" s="8"/>
      <c r="H66" s="8"/>
      <c r="I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7" customFormat="1" ht="15.95" customHeight="1">
      <c r="A67" s="17"/>
      <c r="C67" s="8" t="s">
        <v>402</v>
      </c>
      <c r="D67" s="8"/>
      <c r="E67" s="8"/>
      <c r="F67" s="19"/>
      <c r="G67" s="8"/>
      <c r="H67" s="8"/>
      <c r="I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7" customFormat="1" ht="15.95" customHeight="1">
      <c r="A68" s="17"/>
      <c r="C68" s="8"/>
      <c r="D68" s="8"/>
      <c r="E68" s="8"/>
      <c r="F68" s="19"/>
      <c r="G68" s="8"/>
      <c r="H68" s="8"/>
      <c r="I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7" customFormat="1" ht="15.95" customHeight="1">
      <c r="A69" s="17"/>
      <c r="B69" s="7" t="s">
        <v>40</v>
      </c>
      <c r="C69" s="8"/>
      <c r="D69" s="8"/>
      <c r="E69" s="8"/>
      <c r="F69" s="19"/>
      <c r="G69" s="8"/>
      <c r="H69" s="8"/>
      <c r="I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7" customFormat="1" ht="15.95" customHeight="1">
      <c r="A70" s="17"/>
      <c r="C70" s="8" t="s">
        <v>98</v>
      </c>
      <c r="D70" s="8"/>
      <c r="E70" s="8"/>
      <c r="F70" s="19"/>
      <c r="G70" s="8"/>
      <c r="H70" s="8"/>
      <c r="I70" s="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7" customFormat="1" ht="15.75" hidden="1" customHeight="1">
      <c r="A71" s="17"/>
      <c r="C71" s="3"/>
      <c r="D71" s="8"/>
      <c r="E71" s="8"/>
      <c r="F71" s="19"/>
      <c r="G71" s="8"/>
      <c r="H71" s="8"/>
      <c r="I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7" customFormat="1" ht="15.95" customHeight="1">
      <c r="A72" s="17"/>
      <c r="C72" s="3" t="s">
        <v>41</v>
      </c>
      <c r="D72" s="8"/>
      <c r="E72" s="8"/>
      <c r="F72" s="19"/>
      <c r="G72" s="8"/>
      <c r="H72" s="8"/>
      <c r="I72" s="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7" customFormat="1" ht="15.95" customHeight="1">
      <c r="A73" s="17"/>
      <c r="C73" s="3" t="s">
        <v>97</v>
      </c>
      <c r="D73" s="8"/>
      <c r="E73" s="8"/>
      <c r="F73" s="19"/>
      <c r="G73" s="8"/>
      <c r="H73" s="8"/>
      <c r="I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7" customFormat="1" ht="15.95" customHeight="1">
      <c r="A74" s="17"/>
      <c r="C74" s="45" t="s">
        <v>96</v>
      </c>
      <c r="D74" s="8"/>
      <c r="E74" s="8"/>
      <c r="F74" s="19"/>
      <c r="G74" s="8"/>
      <c r="H74" s="8"/>
      <c r="I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7" customFormat="1" ht="15.95" customHeight="1">
      <c r="A75" s="17"/>
      <c r="C75" s="4" t="s">
        <v>200</v>
      </c>
      <c r="D75" s="8"/>
      <c r="E75" s="8"/>
      <c r="F75" s="19"/>
      <c r="G75" s="8"/>
      <c r="H75" s="8"/>
      <c r="I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7" customFormat="1" ht="15.95" customHeight="1">
      <c r="A76" s="17"/>
      <c r="C76" s="44" t="s">
        <v>95</v>
      </c>
      <c r="D76" s="8"/>
      <c r="E76" s="8"/>
      <c r="F76" s="19"/>
      <c r="G76" s="8"/>
      <c r="H76" s="8"/>
      <c r="I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7" customFormat="1" ht="15.95" customHeight="1">
      <c r="A77" s="17"/>
      <c r="C77" s="44" t="s">
        <v>94</v>
      </c>
      <c r="D77" s="8"/>
      <c r="E77" s="8"/>
      <c r="F77" s="19"/>
      <c r="G77" s="8"/>
      <c r="H77" s="8"/>
      <c r="I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7" customFormat="1" ht="15.95" customHeight="1">
      <c r="A78" s="17"/>
      <c r="C78" s="4" t="s">
        <v>93</v>
      </c>
      <c r="D78" s="8"/>
      <c r="E78" s="8"/>
      <c r="F78" s="19"/>
      <c r="G78" s="8"/>
      <c r="H78" s="8"/>
      <c r="I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7" customFormat="1" ht="15.95" customHeight="1">
      <c r="A79" s="17"/>
      <c r="C79" s="4" t="s">
        <v>92</v>
      </c>
      <c r="D79" s="8"/>
      <c r="E79" s="8"/>
      <c r="F79" s="19"/>
      <c r="G79" s="8"/>
      <c r="H79" s="8"/>
      <c r="I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7" customFormat="1" ht="15.95" customHeight="1">
      <c r="A80" s="17"/>
      <c r="C80" s="4"/>
      <c r="D80" s="8"/>
      <c r="E80" s="8"/>
      <c r="F80" s="19"/>
      <c r="G80" s="8"/>
      <c r="H80" s="8"/>
      <c r="I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2:27" s="7" customFormat="1" ht="15.95" customHeight="1">
      <c r="B81" s="27" t="s">
        <v>33</v>
      </c>
      <c r="E81" s="2"/>
      <c r="F81" s="2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2:27" s="7" customFormat="1" ht="15.95" customHeight="1">
      <c r="B82" s="28"/>
      <c r="C82" s="8" t="s">
        <v>240</v>
      </c>
      <c r="D82" s="2"/>
      <c r="E82" s="8"/>
      <c r="F82" s="20"/>
      <c r="H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2:27" s="7" customFormat="1" ht="15.95" customHeight="1">
      <c r="B83" s="29"/>
      <c r="C83" s="42" t="s">
        <v>387</v>
      </c>
      <c r="D83" s="22"/>
      <c r="E83" s="2"/>
      <c r="F83" s="1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2:27" s="7" customFormat="1" ht="15.95" customHeight="1">
      <c r="B84" s="29"/>
      <c r="C84" s="31" t="s">
        <v>91</v>
      </c>
      <c r="D84" s="22"/>
      <c r="E84" s="2"/>
      <c r="F84" s="1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2:27" s="7" customFormat="1" ht="15.95" customHeight="1">
      <c r="B85" s="29"/>
      <c r="C85" s="31"/>
      <c r="D85" s="22"/>
      <c r="E85" s="2"/>
      <c r="F85" s="1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2:27" s="7" customFormat="1" ht="15.95" customHeight="1">
      <c r="B86" s="27" t="s">
        <v>32</v>
      </c>
      <c r="D86" s="8"/>
      <c r="E86" s="8"/>
      <c r="F86" s="1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2:27" s="7" customFormat="1" ht="15.95" customHeight="1">
      <c r="B87" s="28"/>
      <c r="C87" s="8" t="s">
        <v>241</v>
      </c>
      <c r="D87" s="8"/>
      <c r="E87" s="8"/>
      <c r="F87" s="19"/>
      <c r="G87" s="8"/>
      <c r="H87" s="8"/>
      <c r="I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2:27" s="7" customFormat="1" ht="15.95" customHeight="1">
      <c r="B88" s="28"/>
      <c r="C88" s="42" t="s">
        <v>90</v>
      </c>
      <c r="D88" s="8"/>
      <c r="E88" s="2"/>
      <c r="F88" s="20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2:27" s="7" customFormat="1" ht="15.95" customHeight="1">
      <c r="B89" s="28"/>
      <c r="C89" s="42"/>
      <c r="D89" s="8"/>
      <c r="E89" s="2"/>
      <c r="F89" s="20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2:27" s="7" customFormat="1" ht="15.95" customHeight="1">
      <c r="B90" s="27" t="s">
        <v>31</v>
      </c>
      <c r="C90" s="8"/>
      <c r="D90" s="8"/>
      <c r="E90" s="8"/>
      <c r="F90" s="19"/>
      <c r="G90" s="8"/>
      <c r="H90" s="8"/>
      <c r="I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2:27" s="7" customFormat="1" ht="14.25" customHeight="1">
      <c r="B91" s="28"/>
      <c r="C91" s="3" t="s">
        <v>89</v>
      </c>
      <c r="D91" s="8"/>
      <c r="E91" s="8"/>
      <c r="F91" s="19"/>
      <c r="G91" s="8"/>
      <c r="H91" s="8"/>
      <c r="I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2:27" s="7" customFormat="1" ht="15.75" hidden="1" customHeight="1">
      <c r="B92" s="28"/>
      <c r="C92" s="8"/>
      <c r="D92" s="8"/>
      <c r="E92" s="8"/>
      <c r="F92" s="19"/>
      <c r="G92" s="8"/>
      <c r="H92" s="8"/>
      <c r="I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2:27" s="7" customFormat="1" ht="15.95" customHeight="1">
      <c r="B93" s="28"/>
      <c r="C93" s="4" t="s">
        <v>88</v>
      </c>
      <c r="D93" s="8"/>
      <c r="E93" s="8"/>
      <c r="F93" s="19"/>
      <c r="G93" s="8"/>
      <c r="H93" s="8"/>
      <c r="I93" s="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27" s="7" customFormat="1" ht="15.95" customHeight="1">
      <c r="B94" s="28"/>
      <c r="C94" s="4"/>
      <c r="D94" s="8"/>
      <c r="E94" s="8"/>
      <c r="F94" s="19"/>
      <c r="G94" s="8"/>
      <c r="H94" s="8"/>
      <c r="I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2:27" s="7" customFormat="1" ht="15.95" customHeight="1">
      <c r="B95" s="27" t="s">
        <v>87</v>
      </c>
      <c r="C95" s="2"/>
      <c r="D95" s="8"/>
      <c r="E95" s="8"/>
      <c r="F95" s="19"/>
      <c r="G95" s="8"/>
      <c r="H95" s="8"/>
      <c r="I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2:27" s="7" customFormat="1" ht="15.95" customHeight="1">
      <c r="B96" s="27"/>
      <c r="C96" s="2" t="s">
        <v>86</v>
      </c>
      <c r="D96" s="8"/>
      <c r="E96" s="8"/>
      <c r="F96" s="19"/>
      <c r="G96" s="8"/>
      <c r="H96" s="8"/>
      <c r="I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2:27" s="7" customFormat="1" ht="15.75" customHeight="1">
      <c r="B97" s="28"/>
      <c r="C97" s="8" t="s">
        <v>85</v>
      </c>
      <c r="D97" s="8"/>
      <c r="E97" s="8"/>
      <c r="F97" s="19"/>
      <c r="G97" s="8"/>
      <c r="H97" s="8"/>
      <c r="I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2:27" s="7" customFormat="1" ht="15.75" customHeight="1">
      <c r="B98" s="27"/>
      <c r="C98" s="8" t="s">
        <v>84</v>
      </c>
      <c r="D98" s="8"/>
      <c r="E98" s="8"/>
      <c r="F98" s="19"/>
      <c r="G98" s="8"/>
      <c r="H98" s="8"/>
      <c r="I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2:27" s="7" customFormat="1" ht="0.75" hidden="1" customHeight="1">
      <c r="B99" s="30"/>
      <c r="C99" s="8"/>
      <c r="D99" s="8"/>
      <c r="E99" s="8"/>
      <c r="F99" s="19"/>
      <c r="G99" s="8"/>
      <c r="H99" s="8"/>
      <c r="I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2:27" s="7" customFormat="1" ht="15.95" customHeight="1">
      <c r="B100" s="27"/>
      <c r="C100" s="8" t="s">
        <v>242</v>
      </c>
      <c r="D100" s="8"/>
      <c r="E100" s="8"/>
      <c r="F100" s="19"/>
      <c r="G100" s="8"/>
      <c r="H100" s="8"/>
      <c r="I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2:27" s="7" customFormat="1" ht="15.95" customHeight="1">
      <c r="B101" s="27"/>
      <c r="C101" s="8" t="s">
        <v>83</v>
      </c>
      <c r="D101" s="8"/>
      <c r="E101" s="8"/>
      <c r="F101" s="19"/>
      <c r="G101" s="8"/>
      <c r="H101" s="8"/>
      <c r="I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2:27" s="7" customFormat="1" ht="15.95" customHeight="1">
      <c r="B102" s="27"/>
      <c r="C102" s="8" t="s">
        <v>82</v>
      </c>
      <c r="D102" s="8"/>
      <c r="E102" s="8"/>
      <c r="F102" s="19"/>
      <c r="G102" s="8"/>
      <c r="H102" s="8"/>
      <c r="I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2:27" s="7" customFormat="1" ht="15.95" customHeight="1">
      <c r="B103" s="27"/>
      <c r="C103" s="42" t="s">
        <v>81</v>
      </c>
      <c r="D103" s="8"/>
      <c r="E103" s="8"/>
      <c r="F103" s="19"/>
      <c r="G103" s="8"/>
      <c r="H103" s="8"/>
      <c r="I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2:27" s="7" customFormat="1" ht="15.95" customHeight="1">
      <c r="B104" s="27"/>
      <c r="C104" s="42" t="s">
        <v>80</v>
      </c>
      <c r="D104" s="8"/>
      <c r="E104" s="8"/>
      <c r="F104" s="19"/>
      <c r="G104" s="8"/>
      <c r="H104" s="8"/>
      <c r="I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2:27" s="7" customFormat="1" ht="15.95" customHeight="1">
      <c r="B105" s="27"/>
      <c r="C105" s="23"/>
      <c r="D105" s="8"/>
      <c r="E105" s="8"/>
      <c r="F105" s="19"/>
      <c r="G105" s="8"/>
      <c r="H105" s="8"/>
      <c r="I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2:27" s="7" customFormat="1" ht="15.95" customHeight="1">
      <c r="B106" s="27" t="s">
        <v>34</v>
      </c>
      <c r="D106" s="8"/>
      <c r="E106" s="8"/>
      <c r="F106" s="19"/>
      <c r="G106" s="8"/>
      <c r="H106" s="8"/>
      <c r="I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2:27" s="7" customFormat="1" ht="15.95" customHeight="1">
      <c r="B107" s="27"/>
      <c r="C107" s="8" t="s">
        <v>79</v>
      </c>
      <c r="D107" s="8"/>
      <c r="E107" s="8"/>
      <c r="F107" s="19"/>
      <c r="G107" s="8"/>
      <c r="H107" s="8"/>
      <c r="I107" s="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2:27" s="7" customFormat="1" ht="15.95" customHeight="1">
      <c r="B108" s="27"/>
      <c r="C108" s="8" t="s">
        <v>243</v>
      </c>
      <c r="D108" s="8"/>
      <c r="E108" s="8"/>
      <c r="F108" s="19"/>
      <c r="G108" s="8"/>
      <c r="H108" s="8"/>
      <c r="I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2:27" s="7" customFormat="1" ht="15.95" customHeight="1">
      <c r="B109" s="27"/>
      <c r="C109" s="42" t="s">
        <v>244</v>
      </c>
      <c r="D109" s="8"/>
      <c r="E109" s="8"/>
      <c r="F109" s="19"/>
      <c r="G109" s="8"/>
      <c r="H109" s="8"/>
      <c r="I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2:27" s="7" customFormat="1" ht="15.95" customHeight="1">
      <c r="B110" s="27"/>
      <c r="C110" s="8" t="s">
        <v>78</v>
      </c>
      <c r="D110" s="8"/>
      <c r="E110" s="8"/>
      <c r="F110" s="19"/>
      <c r="G110" s="8"/>
      <c r="H110" s="8"/>
      <c r="I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2:27" s="7" customFormat="1" ht="15.95" customHeight="1">
      <c r="B111" s="27"/>
      <c r="C111" s="8" t="s">
        <v>77</v>
      </c>
      <c r="D111" s="8"/>
      <c r="E111" s="8"/>
      <c r="F111" s="19"/>
      <c r="G111" s="8"/>
      <c r="H111" s="8"/>
      <c r="I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2:27" s="7" customFormat="1" ht="15.95" customHeight="1">
      <c r="B112" s="27"/>
      <c r="C112" s="8" t="s">
        <v>76</v>
      </c>
      <c r="D112" s="8"/>
      <c r="E112" s="8"/>
      <c r="F112" s="19"/>
      <c r="G112" s="8"/>
      <c r="H112" s="8"/>
      <c r="I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7" customFormat="1" ht="15.95" customHeight="1">
      <c r="B113" s="28"/>
      <c r="C113" s="23" t="s">
        <v>75</v>
      </c>
      <c r="D113" s="8"/>
      <c r="E113" s="8"/>
      <c r="F113" s="19"/>
      <c r="G113" s="8"/>
      <c r="H113" s="8"/>
      <c r="I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7" customFormat="1" ht="15.95" customHeight="1">
      <c r="B114" s="27"/>
      <c r="C114" s="8" t="s">
        <v>386</v>
      </c>
      <c r="D114" s="8"/>
      <c r="E114" s="8"/>
      <c r="F114" s="19"/>
      <c r="G114" s="8"/>
      <c r="H114" s="8"/>
      <c r="I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7" customFormat="1" ht="15.95" customHeight="1">
      <c r="B115" s="28"/>
      <c r="C115" s="8" t="s">
        <v>74</v>
      </c>
      <c r="D115" s="8"/>
      <c r="E115" s="8"/>
      <c r="F115" s="19"/>
      <c r="G115" s="8"/>
      <c r="H115" s="8"/>
      <c r="I115" s="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7" customFormat="1" ht="15.95" customHeight="1">
      <c r="B116" s="28"/>
      <c r="C116" s="42" t="s">
        <v>385</v>
      </c>
      <c r="E116" s="8"/>
      <c r="F116" s="8"/>
      <c r="G116" s="8"/>
      <c r="H116" s="8"/>
      <c r="I116" s="8"/>
      <c r="L116" s="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7" customFormat="1" ht="15.95" customHeight="1">
      <c r="B117" s="28"/>
      <c r="C117" s="43" t="s">
        <v>73</v>
      </c>
      <c r="E117" s="8"/>
      <c r="F117" s="8"/>
      <c r="G117" s="8"/>
      <c r="H117" s="8"/>
      <c r="I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7" customFormat="1" ht="15.95" customHeight="1">
      <c r="B118" s="28"/>
      <c r="C118" s="7" t="s">
        <v>72</v>
      </c>
      <c r="E118" s="8"/>
      <c r="F118" s="8"/>
      <c r="G118" s="8"/>
      <c r="H118" s="8"/>
      <c r="I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7" customFormat="1" ht="15.95" customHeight="1">
      <c r="B119" s="28"/>
      <c r="C119" s="7" t="s">
        <v>71</v>
      </c>
      <c r="E119" s="8"/>
      <c r="F119" s="8"/>
      <c r="G119" s="8"/>
      <c r="H119" s="8"/>
      <c r="I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7" customFormat="1" ht="15.95" customHeight="1">
      <c r="B120" s="28"/>
      <c r="C120" s="43" t="s">
        <v>245</v>
      </c>
      <c r="E120" s="8"/>
      <c r="F120" s="8"/>
      <c r="G120" s="8"/>
      <c r="H120" s="8"/>
      <c r="I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95" customHeight="1">
      <c r="A121" s="2"/>
      <c r="B121" s="29"/>
      <c r="C121" s="8"/>
      <c r="D121" s="8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>
      <c r="A122" s="2"/>
      <c r="B122" s="27" t="s">
        <v>30</v>
      </c>
      <c r="C122" s="8"/>
      <c r="D122" s="7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>
      <c r="A123" s="2"/>
      <c r="B123" s="27"/>
      <c r="C123" s="8" t="s">
        <v>372</v>
      </c>
      <c r="D123" s="7"/>
      <c r="L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>
      <c r="A124" s="2"/>
      <c r="B124" s="28"/>
      <c r="C124" s="8" t="s">
        <v>70</v>
      </c>
      <c r="D124" s="8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>
      <c r="A125" s="2"/>
      <c r="B125" s="27"/>
      <c r="C125" s="8" t="s">
        <v>69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>
      <c r="A126" s="2"/>
      <c r="B126" s="27"/>
      <c r="C126" s="8" t="s">
        <v>68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2"/>
      <c r="B127" s="27"/>
      <c r="C127" s="8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s="7" customFormat="1" ht="15.75" customHeight="1">
      <c r="B128" s="27" t="s">
        <v>67</v>
      </c>
      <c r="C128" s="8"/>
      <c r="D128" s="8"/>
      <c r="E128" s="8"/>
      <c r="F128" s="8"/>
      <c r="G128" s="8"/>
      <c r="H128" s="8"/>
      <c r="I128" s="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7" customFormat="1" ht="15.75" customHeight="1">
      <c r="B129" s="27"/>
      <c r="C129" s="8" t="s">
        <v>66</v>
      </c>
      <c r="D129" s="8"/>
      <c r="E129" s="8"/>
      <c r="F129" s="8"/>
      <c r="G129" s="8"/>
      <c r="H129" s="8"/>
      <c r="I129" s="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7" customFormat="1" ht="15.75" customHeight="1">
      <c r="B130" s="28"/>
      <c r="C130" s="8" t="s">
        <v>65</v>
      </c>
      <c r="D130" s="8"/>
      <c r="F130" s="8"/>
      <c r="G130" s="8"/>
      <c r="H130" s="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7" customFormat="1" ht="15.95" customHeight="1">
      <c r="B131" s="27"/>
      <c r="C131" s="8" t="s">
        <v>64</v>
      </c>
      <c r="D131" s="8"/>
      <c r="E131" s="8"/>
      <c r="F131" s="8"/>
      <c r="G131" s="8"/>
      <c r="H131" s="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7" customFormat="1" ht="15.95" customHeight="1">
      <c r="B132" s="27"/>
      <c r="C132" s="42" t="s">
        <v>63</v>
      </c>
      <c r="D132" s="8"/>
      <c r="E132" s="8"/>
      <c r="F132" s="8"/>
      <c r="G132" s="8"/>
      <c r="H132" s="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7" customFormat="1" ht="15.95" customHeight="1">
      <c r="B133" s="27"/>
      <c r="C133" s="8" t="s">
        <v>62</v>
      </c>
      <c r="D133" s="8"/>
      <c r="E133" s="8"/>
      <c r="F133" s="8"/>
      <c r="G133" s="8"/>
      <c r="H133" s="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95" customHeight="1">
      <c r="A134" s="2"/>
      <c r="B134" s="28"/>
      <c r="C134" s="8" t="s">
        <v>61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95" customHeight="1">
      <c r="A135" s="2"/>
      <c r="B135" s="28"/>
      <c r="C135" s="42" t="s">
        <v>60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95" customHeight="1">
      <c r="A136" s="2"/>
      <c r="B136" s="28"/>
      <c r="C136" s="8" t="s">
        <v>59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95" customHeight="1">
      <c r="A137" s="2"/>
      <c r="B137" s="29"/>
      <c r="C137" s="8" t="s">
        <v>58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95" customHeight="1">
      <c r="A138" s="2"/>
      <c r="B138" s="29"/>
      <c r="C138" s="8" t="s">
        <v>57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95" customHeight="1">
      <c r="A139" s="2"/>
      <c r="B139" s="29"/>
      <c r="C139" s="8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95" customHeight="1">
      <c r="A140" s="2"/>
      <c r="B140" s="27" t="s">
        <v>56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95" customHeight="1">
      <c r="A141" s="2"/>
      <c r="B141" s="17"/>
      <c r="C141" s="8" t="s">
        <v>26</v>
      </c>
      <c r="D141" s="8"/>
      <c r="E141" s="7"/>
      <c r="F141" s="8" t="s">
        <v>383</v>
      </c>
      <c r="G141" s="7"/>
      <c r="H141" s="8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95" customHeight="1">
      <c r="A142" s="21"/>
      <c r="E142" s="7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95" customHeight="1">
      <c r="A143" s="21"/>
      <c r="C143" s="8"/>
      <c r="D143" s="7"/>
      <c r="E143" s="7"/>
      <c r="F143" s="8"/>
      <c r="G143" s="8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95" customHeight="1">
      <c r="A144" s="21"/>
      <c r="B144" s="8"/>
      <c r="C144" s="8"/>
      <c r="D144" s="8"/>
      <c r="E144" s="8"/>
      <c r="F144" s="8"/>
      <c r="G144" s="8"/>
      <c r="H144" s="8"/>
      <c r="I144" s="8"/>
      <c r="K144" s="320" t="s">
        <v>398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9" ht="15.95" customHeight="1">
      <c r="A145" s="21"/>
      <c r="B145" s="8"/>
      <c r="C145" s="13"/>
      <c r="D145" s="13"/>
      <c r="E145" s="13"/>
      <c r="F145" s="13"/>
      <c r="G145" s="13"/>
      <c r="H145" s="13"/>
      <c r="I145" s="8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9" ht="15.95" customHeight="1">
      <c r="A146" s="17"/>
      <c r="B146" s="13"/>
      <c r="C146" s="13"/>
      <c r="D146" s="13"/>
      <c r="E146" s="13"/>
      <c r="F146" s="13"/>
      <c r="G146" s="13"/>
      <c r="H146" s="13"/>
      <c r="I146" s="8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9" ht="15.95" customHeight="1">
      <c r="A147" s="17"/>
      <c r="B147" s="13"/>
      <c r="C147" s="13"/>
      <c r="D147" s="13"/>
      <c r="E147" s="8"/>
      <c r="F147" s="8"/>
      <c r="G147" s="8"/>
      <c r="H147" s="8"/>
      <c r="I147" s="8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9" ht="15.95" customHeight="1">
      <c r="A148" s="17"/>
      <c r="B148" s="13"/>
      <c r="C148" s="13"/>
      <c r="D148" s="13"/>
      <c r="E148" s="13"/>
      <c r="F148" s="13"/>
      <c r="G148" s="13"/>
      <c r="H148" s="13"/>
      <c r="I148" s="13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9" ht="15.95" customHeight="1">
      <c r="A149" s="21"/>
      <c r="B149" s="13"/>
      <c r="C149" s="13"/>
      <c r="D149" s="13"/>
      <c r="E149" s="13"/>
      <c r="F149" s="13"/>
      <c r="G149" s="13"/>
      <c r="H149" s="13"/>
      <c r="I149" s="13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9" ht="15.95" customHeight="1">
      <c r="A150" s="21"/>
      <c r="B150" s="13"/>
      <c r="C150" s="13"/>
      <c r="D150" s="13"/>
      <c r="E150" s="13"/>
      <c r="F150" s="13"/>
      <c r="G150" s="13"/>
      <c r="H150" s="13"/>
      <c r="I150" s="13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9" ht="15.95" customHeight="1">
      <c r="A151" s="21"/>
      <c r="B151" s="13"/>
      <c r="C151" s="8"/>
      <c r="D151" s="8"/>
      <c r="E151" s="8"/>
      <c r="F151" s="8"/>
      <c r="G151" s="8"/>
      <c r="H151" s="8"/>
      <c r="I151" s="8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9" ht="15.95" customHeight="1">
      <c r="A152" s="18"/>
      <c r="B152" s="8"/>
      <c r="C152" s="13"/>
      <c r="D152" s="13"/>
      <c r="E152" s="13"/>
      <c r="F152" s="13"/>
      <c r="G152" s="13"/>
      <c r="H152" s="13"/>
      <c r="I152" s="13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9" ht="15.95" customHeight="1">
      <c r="A153" s="21"/>
      <c r="B153" s="13"/>
      <c r="C153" s="13"/>
      <c r="D153" s="13"/>
      <c r="E153" s="13"/>
      <c r="F153" s="13"/>
      <c r="G153" s="13"/>
      <c r="H153" s="13"/>
      <c r="I153" s="13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9" ht="15.95" customHeight="1">
      <c r="A154" s="21"/>
      <c r="B154" s="13"/>
      <c r="C154" s="13"/>
      <c r="D154" s="13"/>
      <c r="E154" s="13"/>
      <c r="F154" s="13"/>
      <c r="G154" s="13"/>
      <c r="H154" s="13"/>
      <c r="I154" s="13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9" ht="15.95" customHeight="1">
      <c r="A155" s="21"/>
      <c r="B155" s="13"/>
      <c r="C155" s="13"/>
      <c r="D155" s="13"/>
      <c r="E155" s="13"/>
      <c r="F155" s="13"/>
      <c r="G155" s="13"/>
      <c r="H155" s="13"/>
      <c r="I155" s="13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9" ht="15.95" customHeight="1">
      <c r="A156" s="21"/>
      <c r="B156" s="13"/>
      <c r="C156" s="13"/>
      <c r="D156" s="13"/>
      <c r="E156" s="13"/>
      <c r="F156" s="13"/>
      <c r="G156" s="13"/>
      <c r="H156" s="13"/>
      <c r="I156" s="13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9" ht="15.95" customHeight="1">
      <c r="A157" s="21"/>
      <c r="B157" s="13"/>
      <c r="C157" s="13"/>
      <c r="D157" s="13"/>
      <c r="E157" s="13"/>
      <c r="F157" s="13"/>
      <c r="G157" s="13"/>
      <c r="H157" s="13"/>
      <c r="I157" s="13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9" ht="15.95" customHeight="1">
      <c r="A158" s="21"/>
      <c r="B158" s="13"/>
      <c r="C158" s="13"/>
      <c r="D158" s="13"/>
      <c r="E158" s="13"/>
      <c r="F158" s="13"/>
      <c r="G158" s="13"/>
      <c r="H158" s="13"/>
      <c r="I158" s="13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9" ht="15.95" customHeight="1">
      <c r="A159" s="21"/>
      <c r="B159" s="13"/>
      <c r="C159" s="13"/>
      <c r="D159" s="13"/>
      <c r="E159" s="13"/>
      <c r="F159" s="13"/>
      <c r="G159" s="13"/>
      <c r="H159" s="13"/>
      <c r="I159" s="13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9" ht="15.95" customHeight="1">
      <c r="B160" s="3" t="s">
        <v>20</v>
      </c>
      <c r="C160" s="3"/>
      <c r="D160" s="3"/>
      <c r="E160" s="3"/>
      <c r="F160" s="3"/>
      <c r="G160" s="3"/>
      <c r="H160" s="3"/>
      <c r="I160" s="3"/>
      <c r="J160" s="3"/>
      <c r="K160" s="3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3"/>
      <c r="AA160" s="13"/>
      <c r="AB160" s="13"/>
      <c r="AC160" s="13"/>
    </row>
    <row r="161" spans="1:37" ht="15.95" customHeight="1">
      <c r="B161" s="3"/>
      <c r="C161" s="5" t="s">
        <v>55</v>
      </c>
      <c r="D161" s="5"/>
      <c r="E161" s="5"/>
      <c r="F161" s="5"/>
      <c r="G161" s="3"/>
      <c r="H161" s="3"/>
      <c r="I161" s="3"/>
      <c r="J161" s="3"/>
      <c r="K161" s="3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37" ht="15.95" customHeight="1">
      <c r="B162" s="3"/>
      <c r="C162" s="5" t="s">
        <v>54</v>
      </c>
      <c r="D162" s="5"/>
      <c r="E162" s="5"/>
      <c r="F162" s="5"/>
      <c r="G162" s="3"/>
      <c r="H162" s="3"/>
      <c r="I162" s="3"/>
      <c r="J162" s="3"/>
      <c r="K162" s="3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37" ht="19.5" customHeight="1">
      <c r="B163" s="3"/>
      <c r="C163" s="3" t="s">
        <v>53</v>
      </c>
      <c r="D163" s="3"/>
      <c r="E163" s="3"/>
      <c r="F163" s="3"/>
      <c r="G163" s="3"/>
      <c r="H163" s="3"/>
      <c r="I163" s="3"/>
      <c r="J163" s="3"/>
      <c r="K163" s="3"/>
    </row>
    <row r="164" spans="1:37" ht="15.95" customHeight="1">
      <c r="B164" s="3"/>
      <c r="C164" s="5" t="s">
        <v>52</v>
      </c>
      <c r="D164" s="5"/>
      <c r="E164" s="5"/>
      <c r="F164" s="5"/>
      <c r="G164" s="3"/>
      <c r="H164" s="3"/>
      <c r="I164" s="3"/>
      <c r="J164" s="3"/>
      <c r="K164" s="3"/>
    </row>
    <row r="165" spans="1:37" ht="15.95" customHeight="1">
      <c r="B165" s="3"/>
      <c r="C165" s="3" t="s">
        <v>51</v>
      </c>
      <c r="D165" s="3"/>
      <c r="E165" s="3"/>
      <c r="F165" s="3"/>
      <c r="G165" s="3"/>
      <c r="H165" s="3"/>
      <c r="I165" s="3"/>
      <c r="J165" s="4"/>
      <c r="K165" s="4"/>
    </row>
    <row r="166" spans="1:37" ht="15" customHeight="1">
      <c r="A166" s="15"/>
      <c r="B166" s="3"/>
      <c r="C166" s="2" t="s">
        <v>50</v>
      </c>
      <c r="D166" s="3"/>
      <c r="E166" s="3"/>
      <c r="F166" s="3"/>
      <c r="J166" s="13"/>
      <c r="K166" s="4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5" customHeight="1">
      <c r="A167" s="15"/>
      <c r="C167" s="3" t="s">
        <v>49</v>
      </c>
      <c r="D167" s="4"/>
      <c r="E167" s="4"/>
      <c r="F167" s="14"/>
      <c r="G167" s="41"/>
      <c r="H167" s="40"/>
      <c r="I167" s="16"/>
      <c r="J167" s="15"/>
      <c r="K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5" customHeight="1">
      <c r="A168" s="15"/>
      <c r="B168" s="15"/>
      <c r="C168" s="15" t="s">
        <v>48</v>
      </c>
      <c r="D168" s="15"/>
      <c r="E168" s="15"/>
      <c r="F168" s="15"/>
      <c r="G168" s="14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5" customHeight="1">
      <c r="A169" s="15"/>
      <c r="B169" s="15"/>
      <c r="C169" s="39" t="s">
        <v>47</v>
      </c>
      <c r="D169" s="15"/>
      <c r="E169" s="15"/>
      <c r="F169" s="15"/>
      <c r="G169" s="14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5" customHeight="1">
      <c r="A170" s="15"/>
      <c r="B170" s="15"/>
      <c r="C170" s="15" t="s">
        <v>46</v>
      </c>
      <c r="E170" s="15"/>
      <c r="F170" s="15"/>
      <c r="G170" s="15"/>
      <c r="H170" s="15"/>
      <c r="I170" s="15"/>
      <c r="J170" s="15"/>
      <c r="K170" s="15"/>
      <c r="L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6.5" customHeight="1">
      <c r="A171" s="15"/>
      <c r="B171" s="15"/>
      <c r="C171" s="39" t="s">
        <v>24</v>
      </c>
      <c r="D171" s="15"/>
      <c r="E171" s="15"/>
      <c r="F171" s="15"/>
      <c r="G171" s="15"/>
      <c r="H171" s="15"/>
      <c r="I171" s="15"/>
      <c r="J171" s="15"/>
      <c r="K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6.5" customHeight="1">
      <c r="A172" s="15"/>
      <c r="B172" s="15"/>
      <c r="C172" s="15" t="s">
        <v>364</v>
      </c>
      <c r="D172" s="15"/>
      <c r="E172" s="15"/>
      <c r="F172" s="15"/>
      <c r="G172" s="15"/>
      <c r="H172" s="15"/>
      <c r="I172" s="15"/>
      <c r="J172" s="15"/>
      <c r="K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s="7" customFormat="1" ht="15.95" customHeight="1">
      <c r="A173" s="17"/>
      <c r="C173" s="3" t="s">
        <v>45</v>
      </c>
      <c r="D173" s="8"/>
      <c r="E173" s="8"/>
      <c r="F173" s="19"/>
      <c r="G173" s="8"/>
      <c r="H173" s="8"/>
      <c r="I173" s="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37" ht="16.5" customHeight="1">
      <c r="A174" s="15"/>
      <c r="B174" s="15"/>
      <c r="C174" s="15" t="s">
        <v>44</v>
      </c>
      <c r="D174" s="15"/>
      <c r="F174" s="3"/>
      <c r="G174" s="3"/>
      <c r="H174" s="3"/>
      <c r="I174" s="3"/>
      <c r="J174" s="3"/>
      <c r="K174" s="3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6.5" customHeight="1">
      <c r="A175" s="15"/>
      <c r="B175" s="15"/>
      <c r="C175" s="39" t="s">
        <v>43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6.5" customHeight="1">
      <c r="A176" s="15"/>
      <c r="B176" s="15"/>
      <c r="C176" s="300" t="s">
        <v>374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6.5" customHeight="1">
      <c r="A177" s="15"/>
      <c r="B177" s="15"/>
      <c r="C177" s="301" t="s">
        <v>373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6.5" customHeight="1">
      <c r="A178" s="15"/>
      <c r="B178" s="15"/>
      <c r="C178" s="15"/>
      <c r="D178" s="15" t="s">
        <v>42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6.5" customHeight="1">
      <c r="A179" s="15"/>
      <c r="B179" s="15"/>
      <c r="C179" s="15"/>
      <c r="D179" s="322" t="s">
        <v>400</v>
      </c>
      <c r="E179" s="322" t="s">
        <v>23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6.5" customHeight="1">
      <c r="A180" s="15"/>
      <c r="B180" s="15"/>
      <c r="C180" s="15"/>
      <c r="D180" s="322" t="s">
        <v>399</v>
      </c>
      <c r="E180" s="322" t="s">
        <v>22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6.5" customHeight="1">
      <c r="A181" s="15"/>
      <c r="B181" s="15"/>
      <c r="C181" s="15"/>
      <c r="D181" s="322" t="s">
        <v>401</v>
      </c>
      <c r="E181" s="322" t="s">
        <v>21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6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6.5" customHeight="1">
      <c r="A183" s="15"/>
      <c r="B183" s="15"/>
      <c r="C183" s="15" t="s">
        <v>249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6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6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6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6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6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6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</sheetData>
  <mergeCells count="13">
    <mergeCell ref="D47:F47"/>
    <mergeCell ref="H47:I47"/>
    <mergeCell ref="D44:F44"/>
    <mergeCell ref="H44:I44"/>
    <mergeCell ref="D45:F45"/>
    <mergeCell ref="H45:I45"/>
    <mergeCell ref="D46:F46"/>
    <mergeCell ref="H46:I46"/>
    <mergeCell ref="C1:J1"/>
    <mergeCell ref="L1:N1"/>
    <mergeCell ref="D42:I42"/>
    <mergeCell ref="D43:F43"/>
    <mergeCell ref="H43:I43"/>
  </mergeCells>
  <phoneticPr fontId="1"/>
  <pageMargins left="3.937007874015748E-2" right="3.937007874015748E-2" top="0.59055118110236227" bottom="0" header="0.31496062992125984" footer="0.19685039370078741"/>
  <pageSetup paperSize="9" scale="78" fitToHeight="0" orientation="portrait" horizontalDpi="300" verticalDpi="300" r:id="rId1"/>
  <headerFooter alignWithMargins="0">
    <oddFooter>&amp;C&amp;14&amp;P/&amp;N</oddFooter>
  </headerFooter>
  <rowBreaks count="2" manualBreakCount="2">
    <brk id="67" max="13" man="1"/>
    <brk id="126" max="1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view="pageBreakPreview" zoomScale="60" workbookViewId="0" xr3:uid="{958C4451-9541-5A59-BF78-D2F731DF1C81}">
      <selection activeCell="T10" sqref="T10"/>
    </sheetView>
  </sheetViews>
  <sheetFormatPr defaultColWidth="8.82421875" defaultRowHeight="13.5"/>
  <cols>
    <col min="1" max="1" width="8.94921875" style="33" customWidth="1"/>
    <col min="2" max="16384" width="8.82421875" style="33"/>
  </cols>
  <sheetData>
    <row r="1" spans="1:1" ht="17.25">
      <c r="A1" s="32" t="s">
        <v>36</v>
      </c>
    </row>
  </sheetData>
  <phoneticPr fontId="1"/>
  <printOptions horizontalCentered="1"/>
  <pageMargins left="0" right="0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09"/>
  <sheetViews>
    <sheetView zoomScale="80" zoomScaleNormal="80" zoomScalePageLayoutView="80" workbookViewId="0" xr3:uid="{842E5F09-E766-5B8D-85AF-A39847EA96FD}">
      <pane xSplit="2" ySplit="4" topLeftCell="C9" activePane="bottomRight" state="frozen"/>
      <selection pane="bottomLeft" activeCell="A5" sqref="A5"/>
      <selection pane="topRight" activeCell="C1" sqref="C1"/>
      <selection pane="bottomRight" activeCell="F24" sqref="E24:F26"/>
    </sheetView>
  </sheetViews>
  <sheetFormatPr defaultColWidth="8.82421875" defaultRowHeight="14.25"/>
  <cols>
    <col min="1" max="1" width="9.31640625" style="51" customWidth="1"/>
    <col min="2" max="2" width="5.1484375" style="51" customWidth="1"/>
    <col min="3" max="6" width="4.16796875" style="51" customWidth="1"/>
    <col min="7" max="8" width="4.65625" style="51" customWidth="1"/>
    <col min="9" max="12" width="4.16796875" style="51" customWidth="1"/>
    <col min="13" max="14" width="4.65625" style="51" customWidth="1"/>
    <col min="15" max="18" width="4.16796875" style="51" customWidth="1"/>
    <col min="19" max="20" width="4.65625" style="51" customWidth="1"/>
    <col min="21" max="24" width="4.16796875" style="51" customWidth="1"/>
    <col min="25" max="26" width="4.65625" style="51" customWidth="1"/>
    <col min="27" max="30" width="4.16796875" style="51" customWidth="1"/>
    <col min="31" max="32" width="4.65625" style="51" customWidth="1"/>
    <col min="33" max="36" width="4.16796875" style="51" customWidth="1"/>
    <col min="37" max="38" width="4.65625" style="51" customWidth="1"/>
    <col min="39" max="42" width="4.16796875" style="51" customWidth="1"/>
    <col min="43" max="44" width="4.65625" style="51" customWidth="1"/>
    <col min="45" max="48" width="4.16796875" style="51" customWidth="1"/>
    <col min="49" max="50" width="4.65625" style="51" customWidth="1"/>
    <col min="51" max="54" width="4.16796875" style="51" customWidth="1"/>
    <col min="55" max="56" width="4.65625" style="51" customWidth="1"/>
    <col min="57" max="124" width="5.1484375" style="51" customWidth="1"/>
    <col min="125" max="16384" width="8.82421875" style="51"/>
  </cols>
  <sheetData>
    <row r="1" spans="1:63" ht="27" customHeight="1">
      <c r="A1" s="49" t="s">
        <v>122</v>
      </c>
      <c r="B1" s="50" t="s">
        <v>248</v>
      </c>
      <c r="C1" s="357" t="s">
        <v>123</v>
      </c>
      <c r="D1" s="357"/>
      <c r="E1" s="357"/>
      <c r="F1" s="357"/>
      <c r="G1" s="357"/>
      <c r="H1" s="357"/>
    </row>
    <row r="2" spans="1:63" ht="20.25" customHeight="1">
      <c r="A2" s="358" t="s">
        <v>124</v>
      </c>
      <c r="B2" s="359"/>
      <c r="C2" s="348" t="str">
        <f>BH5</f>
        <v>チーム1</v>
      </c>
      <c r="D2" s="349"/>
      <c r="E2" s="349"/>
      <c r="F2" s="350"/>
      <c r="G2" s="350"/>
      <c r="H2" s="351"/>
      <c r="I2" s="348" t="str">
        <f>BH6</f>
        <v>チーム2</v>
      </c>
      <c r="J2" s="349"/>
      <c r="K2" s="349"/>
      <c r="L2" s="350"/>
      <c r="M2" s="350"/>
      <c r="N2" s="351"/>
      <c r="O2" s="352" t="str">
        <f>BH7</f>
        <v>チーム3</v>
      </c>
      <c r="P2" s="353"/>
      <c r="Q2" s="353"/>
      <c r="R2" s="353"/>
      <c r="S2" s="353"/>
      <c r="T2" s="354"/>
      <c r="U2" s="348" t="str">
        <f>BH8</f>
        <v>チーム4</v>
      </c>
      <c r="V2" s="349"/>
      <c r="W2" s="349"/>
      <c r="X2" s="350"/>
      <c r="Y2" s="350"/>
      <c r="Z2" s="351"/>
      <c r="AA2" s="348" t="str">
        <f>BH9</f>
        <v>チーム5</v>
      </c>
      <c r="AB2" s="349"/>
      <c r="AC2" s="349"/>
      <c r="AD2" s="350"/>
      <c r="AE2" s="350"/>
      <c r="AF2" s="351"/>
      <c r="AG2" s="352" t="str">
        <f>BH10</f>
        <v>チーム6</v>
      </c>
      <c r="AH2" s="353"/>
      <c r="AI2" s="353"/>
      <c r="AJ2" s="353"/>
      <c r="AK2" s="353"/>
      <c r="AL2" s="354"/>
      <c r="AM2" s="348" t="str">
        <f>BH11</f>
        <v>チーム7</v>
      </c>
      <c r="AN2" s="349"/>
      <c r="AO2" s="349"/>
      <c r="AP2" s="350"/>
      <c r="AQ2" s="350"/>
      <c r="AR2" s="351"/>
      <c r="AS2" s="348" t="str">
        <f>BH12</f>
        <v>チーム8</v>
      </c>
      <c r="AT2" s="349"/>
      <c r="AU2" s="349"/>
      <c r="AV2" s="350"/>
      <c r="AW2" s="350"/>
      <c r="AX2" s="351"/>
      <c r="AY2" s="352" t="str">
        <f>BH13</f>
        <v>チーム9</v>
      </c>
      <c r="AZ2" s="353"/>
      <c r="BA2" s="353"/>
      <c r="BB2" s="353"/>
      <c r="BC2" s="353"/>
      <c r="BD2" s="354"/>
    </row>
    <row r="3" spans="1:63" ht="18" customHeight="1">
      <c r="A3" s="355"/>
      <c r="B3" s="356"/>
      <c r="C3" s="343" t="s">
        <v>125</v>
      </c>
      <c r="D3" s="344"/>
      <c r="E3" s="345" t="s">
        <v>126</v>
      </c>
      <c r="F3" s="346"/>
      <c r="G3" s="345" t="s">
        <v>127</v>
      </c>
      <c r="H3" s="347"/>
      <c r="I3" s="343" t="s">
        <v>125</v>
      </c>
      <c r="J3" s="344"/>
      <c r="K3" s="345" t="s">
        <v>126</v>
      </c>
      <c r="L3" s="346"/>
      <c r="M3" s="345" t="s">
        <v>127</v>
      </c>
      <c r="N3" s="347"/>
      <c r="O3" s="343" t="s">
        <v>125</v>
      </c>
      <c r="P3" s="344"/>
      <c r="Q3" s="345" t="s">
        <v>126</v>
      </c>
      <c r="R3" s="346"/>
      <c r="S3" s="345" t="s">
        <v>127</v>
      </c>
      <c r="T3" s="347"/>
      <c r="U3" s="343" t="s">
        <v>125</v>
      </c>
      <c r="V3" s="344"/>
      <c r="W3" s="345" t="s">
        <v>126</v>
      </c>
      <c r="X3" s="346"/>
      <c r="Y3" s="345" t="s">
        <v>127</v>
      </c>
      <c r="Z3" s="347"/>
      <c r="AA3" s="343" t="s">
        <v>125</v>
      </c>
      <c r="AB3" s="344"/>
      <c r="AC3" s="345" t="s">
        <v>126</v>
      </c>
      <c r="AD3" s="346"/>
      <c r="AE3" s="345" t="s">
        <v>127</v>
      </c>
      <c r="AF3" s="347"/>
      <c r="AG3" s="343" t="s">
        <v>125</v>
      </c>
      <c r="AH3" s="344"/>
      <c r="AI3" s="345" t="s">
        <v>126</v>
      </c>
      <c r="AJ3" s="346"/>
      <c r="AK3" s="345" t="s">
        <v>127</v>
      </c>
      <c r="AL3" s="347"/>
      <c r="AM3" s="343" t="s">
        <v>125</v>
      </c>
      <c r="AN3" s="344"/>
      <c r="AO3" s="345" t="s">
        <v>126</v>
      </c>
      <c r="AP3" s="346"/>
      <c r="AQ3" s="345" t="s">
        <v>127</v>
      </c>
      <c r="AR3" s="347"/>
      <c r="AS3" s="343" t="s">
        <v>125</v>
      </c>
      <c r="AT3" s="344"/>
      <c r="AU3" s="345" t="s">
        <v>126</v>
      </c>
      <c r="AV3" s="346"/>
      <c r="AW3" s="345" t="s">
        <v>127</v>
      </c>
      <c r="AX3" s="347"/>
      <c r="AY3" s="343" t="s">
        <v>125</v>
      </c>
      <c r="AZ3" s="344"/>
      <c r="BA3" s="345" t="s">
        <v>126</v>
      </c>
      <c r="BB3" s="346"/>
      <c r="BC3" s="345" t="s">
        <v>127</v>
      </c>
      <c r="BD3" s="347"/>
    </row>
    <row r="4" spans="1:63" ht="18" customHeight="1">
      <c r="A4" s="355"/>
      <c r="B4" s="356"/>
      <c r="C4" s="52" t="s">
        <v>128</v>
      </c>
      <c r="D4" s="53" t="s">
        <v>129</v>
      </c>
      <c r="E4" s="53" t="s">
        <v>128</v>
      </c>
      <c r="F4" s="53" t="s">
        <v>129</v>
      </c>
      <c r="G4" s="345"/>
      <c r="H4" s="347"/>
      <c r="I4" s="52" t="s">
        <v>128</v>
      </c>
      <c r="J4" s="53" t="s">
        <v>129</v>
      </c>
      <c r="K4" s="53" t="s">
        <v>128</v>
      </c>
      <c r="L4" s="53" t="s">
        <v>129</v>
      </c>
      <c r="M4" s="345"/>
      <c r="N4" s="347"/>
      <c r="O4" s="52" t="s">
        <v>128</v>
      </c>
      <c r="P4" s="53" t="s">
        <v>129</v>
      </c>
      <c r="Q4" s="53" t="s">
        <v>128</v>
      </c>
      <c r="R4" s="53" t="s">
        <v>129</v>
      </c>
      <c r="S4" s="345"/>
      <c r="T4" s="347"/>
      <c r="U4" s="52" t="s">
        <v>128</v>
      </c>
      <c r="V4" s="53" t="s">
        <v>129</v>
      </c>
      <c r="W4" s="53" t="s">
        <v>128</v>
      </c>
      <c r="X4" s="53" t="s">
        <v>129</v>
      </c>
      <c r="Y4" s="345"/>
      <c r="Z4" s="347"/>
      <c r="AA4" s="52" t="s">
        <v>128</v>
      </c>
      <c r="AB4" s="53" t="s">
        <v>129</v>
      </c>
      <c r="AC4" s="53" t="s">
        <v>128</v>
      </c>
      <c r="AD4" s="53" t="s">
        <v>129</v>
      </c>
      <c r="AE4" s="345"/>
      <c r="AF4" s="347"/>
      <c r="AG4" s="52" t="s">
        <v>128</v>
      </c>
      <c r="AH4" s="53" t="s">
        <v>129</v>
      </c>
      <c r="AI4" s="53" t="s">
        <v>128</v>
      </c>
      <c r="AJ4" s="53" t="s">
        <v>129</v>
      </c>
      <c r="AK4" s="345"/>
      <c r="AL4" s="347"/>
      <c r="AM4" s="52" t="s">
        <v>128</v>
      </c>
      <c r="AN4" s="53" t="s">
        <v>129</v>
      </c>
      <c r="AO4" s="53" t="s">
        <v>128</v>
      </c>
      <c r="AP4" s="53" t="s">
        <v>129</v>
      </c>
      <c r="AQ4" s="345"/>
      <c r="AR4" s="347"/>
      <c r="AS4" s="52" t="s">
        <v>128</v>
      </c>
      <c r="AT4" s="53" t="s">
        <v>129</v>
      </c>
      <c r="AU4" s="53" t="s">
        <v>128</v>
      </c>
      <c r="AV4" s="53" t="s">
        <v>129</v>
      </c>
      <c r="AW4" s="345"/>
      <c r="AX4" s="347"/>
      <c r="AY4" s="52" t="s">
        <v>128</v>
      </c>
      <c r="AZ4" s="53" t="s">
        <v>129</v>
      </c>
      <c r="BA4" s="53" t="s">
        <v>128</v>
      </c>
      <c r="BB4" s="53" t="s">
        <v>129</v>
      </c>
      <c r="BC4" s="345"/>
      <c r="BD4" s="347"/>
      <c r="BH4" s="124" t="s">
        <v>199</v>
      </c>
    </row>
    <row r="5" spans="1:63" ht="20.100000000000001" customHeight="1">
      <c r="A5" s="54">
        <v>42826</v>
      </c>
      <c r="B5" s="143">
        <f>A5</f>
        <v>42826</v>
      </c>
      <c r="C5" s="55"/>
      <c r="D5" s="56"/>
      <c r="E5" s="56"/>
      <c r="F5" s="57"/>
      <c r="G5" s="341"/>
      <c r="H5" s="342"/>
      <c r="I5" s="55"/>
      <c r="J5" s="56"/>
      <c r="K5" s="56"/>
      <c r="L5" s="57"/>
      <c r="M5" s="341"/>
      <c r="N5" s="342"/>
      <c r="O5" s="55"/>
      <c r="P5" s="56"/>
      <c r="Q5" s="56"/>
      <c r="R5" s="57"/>
      <c r="S5" s="341"/>
      <c r="T5" s="342"/>
      <c r="U5" s="55"/>
      <c r="V5" s="56"/>
      <c r="W5" s="56"/>
      <c r="X5" s="57"/>
      <c r="Y5" s="341"/>
      <c r="Z5" s="342"/>
      <c r="AA5" s="55"/>
      <c r="AB5" s="56"/>
      <c r="AC5" s="56"/>
      <c r="AD5" s="57"/>
      <c r="AE5" s="341"/>
      <c r="AF5" s="342"/>
      <c r="AG5" s="55"/>
      <c r="AH5" s="56"/>
      <c r="AI5" s="56"/>
      <c r="AJ5" s="57"/>
      <c r="AK5" s="341"/>
      <c r="AL5" s="342"/>
      <c r="AM5" s="55"/>
      <c r="AN5" s="56"/>
      <c r="AO5" s="56"/>
      <c r="AP5" s="57"/>
      <c r="AQ5" s="341"/>
      <c r="AR5" s="342"/>
      <c r="AS5" s="55"/>
      <c r="AT5" s="56"/>
      <c r="AU5" s="56"/>
      <c r="AV5" s="57"/>
      <c r="AW5" s="341"/>
      <c r="AX5" s="342"/>
      <c r="AY5" s="55"/>
      <c r="AZ5" s="56"/>
      <c r="BA5" s="56"/>
      <c r="BB5" s="57"/>
      <c r="BC5" s="341"/>
      <c r="BD5" s="342"/>
      <c r="BF5" s="125" t="s">
        <v>130</v>
      </c>
      <c r="BG5" s="58"/>
      <c r="BH5" s="124" t="s">
        <v>131</v>
      </c>
    </row>
    <row r="6" spans="1:63" ht="20.100000000000001" customHeight="1">
      <c r="A6" s="59">
        <v>42827</v>
      </c>
      <c r="B6" s="144">
        <f t="shared" ref="B6:B65" si="0">A6</f>
        <v>42827</v>
      </c>
      <c r="C6" s="61"/>
      <c r="D6" s="62"/>
      <c r="E6" s="62"/>
      <c r="F6" s="63"/>
      <c r="G6" s="339"/>
      <c r="H6" s="340"/>
      <c r="I6" s="61"/>
      <c r="J6" s="62"/>
      <c r="K6" s="62"/>
      <c r="L6" s="63"/>
      <c r="M6" s="339"/>
      <c r="N6" s="340"/>
      <c r="O6" s="61"/>
      <c r="P6" s="62"/>
      <c r="Q6" s="62"/>
      <c r="R6" s="63"/>
      <c r="S6" s="339"/>
      <c r="T6" s="340"/>
      <c r="U6" s="61"/>
      <c r="V6" s="62"/>
      <c r="W6" s="62"/>
      <c r="X6" s="63"/>
      <c r="Y6" s="339"/>
      <c r="Z6" s="340"/>
      <c r="AA6" s="61"/>
      <c r="AB6" s="62"/>
      <c r="AC6" s="62"/>
      <c r="AD6" s="63"/>
      <c r="AE6" s="339"/>
      <c r="AF6" s="340"/>
      <c r="AG6" s="61"/>
      <c r="AH6" s="62"/>
      <c r="AI6" s="62"/>
      <c r="AJ6" s="63"/>
      <c r="AK6" s="339"/>
      <c r="AL6" s="340"/>
      <c r="AM6" s="61"/>
      <c r="AN6" s="62"/>
      <c r="AO6" s="62"/>
      <c r="AP6" s="63"/>
      <c r="AQ6" s="339"/>
      <c r="AR6" s="340"/>
      <c r="AS6" s="61"/>
      <c r="AT6" s="62"/>
      <c r="AU6" s="62"/>
      <c r="AV6" s="63"/>
      <c r="AW6" s="339"/>
      <c r="AX6" s="340"/>
      <c r="AY6" s="61"/>
      <c r="AZ6" s="62"/>
      <c r="BA6" s="62"/>
      <c r="BB6" s="63"/>
      <c r="BC6" s="339"/>
      <c r="BD6" s="340"/>
      <c r="BF6" s="125" t="s">
        <v>132</v>
      </c>
      <c r="BG6" s="58"/>
      <c r="BH6" s="124" t="s">
        <v>133</v>
      </c>
    </row>
    <row r="7" spans="1:63" ht="20.100000000000001" customHeight="1">
      <c r="A7" s="54">
        <v>42833</v>
      </c>
      <c r="B7" s="143">
        <f t="shared" si="0"/>
        <v>42833</v>
      </c>
      <c r="C7" s="55"/>
      <c r="D7" s="56"/>
      <c r="E7" s="56"/>
      <c r="F7" s="57"/>
      <c r="G7" s="341"/>
      <c r="H7" s="342"/>
      <c r="I7" s="55"/>
      <c r="J7" s="56"/>
      <c r="K7" s="56"/>
      <c r="L7" s="57"/>
      <c r="M7" s="341"/>
      <c r="N7" s="342"/>
      <c r="O7" s="55"/>
      <c r="P7" s="56"/>
      <c r="Q7" s="56"/>
      <c r="R7" s="57"/>
      <c r="S7" s="341"/>
      <c r="T7" s="342"/>
      <c r="U7" s="55"/>
      <c r="V7" s="56"/>
      <c r="W7" s="56"/>
      <c r="X7" s="57"/>
      <c r="Y7" s="341"/>
      <c r="Z7" s="342"/>
      <c r="AA7" s="55"/>
      <c r="AB7" s="56"/>
      <c r="AC7" s="56"/>
      <c r="AD7" s="57"/>
      <c r="AE7" s="341"/>
      <c r="AF7" s="342"/>
      <c r="AG7" s="55"/>
      <c r="AH7" s="56"/>
      <c r="AI7" s="56"/>
      <c r="AJ7" s="57"/>
      <c r="AK7" s="341"/>
      <c r="AL7" s="342"/>
      <c r="AM7" s="55"/>
      <c r="AN7" s="56"/>
      <c r="AO7" s="56"/>
      <c r="AP7" s="57"/>
      <c r="AQ7" s="341"/>
      <c r="AR7" s="342"/>
      <c r="AS7" s="55"/>
      <c r="AT7" s="56"/>
      <c r="AU7" s="56"/>
      <c r="AV7" s="57"/>
      <c r="AW7" s="341"/>
      <c r="AX7" s="342"/>
      <c r="AY7" s="55"/>
      <c r="AZ7" s="56"/>
      <c r="BA7" s="56"/>
      <c r="BB7" s="57"/>
      <c r="BC7" s="341"/>
      <c r="BD7" s="342"/>
      <c r="BF7" s="125" t="s">
        <v>134</v>
      </c>
      <c r="BG7" s="58"/>
      <c r="BH7" s="124" t="s">
        <v>135</v>
      </c>
    </row>
    <row r="8" spans="1:63" ht="20.100000000000001" customHeight="1">
      <c r="A8" s="59">
        <v>43191</v>
      </c>
      <c r="B8" s="144">
        <f t="shared" si="0"/>
        <v>43191</v>
      </c>
      <c r="C8" s="61"/>
      <c r="D8" s="62"/>
      <c r="E8" s="62"/>
      <c r="F8" s="63"/>
      <c r="G8" s="339"/>
      <c r="H8" s="340"/>
      <c r="I8" s="61"/>
      <c r="J8" s="62"/>
      <c r="K8" s="62"/>
      <c r="L8" s="63"/>
      <c r="M8" s="339"/>
      <c r="N8" s="340"/>
      <c r="O8" s="61"/>
      <c r="P8" s="62"/>
      <c r="Q8" s="62"/>
      <c r="R8" s="63"/>
      <c r="S8" s="339"/>
      <c r="T8" s="340"/>
      <c r="U8" s="61"/>
      <c r="V8" s="62"/>
      <c r="W8" s="62"/>
      <c r="X8" s="63"/>
      <c r="Y8" s="339"/>
      <c r="Z8" s="340"/>
      <c r="AA8" s="61"/>
      <c r="AB8" s="62"/>
      <c r="AC8" s="62"/>
      <c r="AD8" s="63"/>
      <c r="AE8" s="339"/>
      <c r="AF8" s="340"/>
      <c r="AG8" s="61"/>
      <c r="AH8" s="62"/>
      <c r="AI8" s="62"/>
      <c r="AJ8" s="63"/>
      <c r="AK8" s="339"/>
      <c r="AL8" s="340"/>
      <c r="AM8" s="61"/>
      <c r="AN8" s="62"/>
      <c r="AO8" s="62"/>
      <c r="AP8" s="63"/>
      <c r="AQ8" s="339"/>
      <c r="AR8" s="340"/>
      <c r="AS8" s="61"/>
      <c r="AT8" s="62"/>
      <c r="AU8" s="62"/>
      <c r="AV8" s="63"/>
      <c r="AW8" s="339"/>
      <c r="AX8" s="340"/>
      <c r="AY8" s="61"/>
      <c r="AZ8" s="62"/>
      <c r="BA8" s="62"/>
      <c r="BB8" s="63"/>
      <c r="BC8" s="339"/>
      <c r="BD8" s="340"/>
      <c r="BF8" s="125" t="s">
        <v>136</v>
      </c>
      <c r="BG8" s="58"/>
      <c r="BH8" s="124" t="s">
        <v>137</v>
      </c>
    </row>
    <row r="9" spans="1:63" ht="20.100000000000001" customHeight="1">
      <c r="A9" s="54">
        <v>43197</v>
      </c>
      <c r="B9" s="143">
        <f t="shared" si="0"/>
        <v>43197</v>
      </c>
      <c r="C9" s="55"/>
      <c r="D9" s="56"/>
      <c r="E9" s="56"/>
      <c r="F9" s="57"/>
      <c r="G9" s="341"/>
      <c r="H9" s="342"/>
      <c r="I9" s="55"/>
      <c r="J9" s="56"/>
      <c r="K9" s="56"/>
      <c r="L9" s="57"/>
      <c r="M9" s="341"/>
      <c r="N9" s="342"/>
      <c r="O9" s="55"/>
      <c r="P9" s="56"/>
      <c r="Q9" s="56"/>
      <c r="R9" s="57"/>
      <c r="S9" s="341"/>
      <c r="T9" s="342"/>
      <c r="U9" s="55"/>
      <c r="V9" s="56"/>
      <c r="W9" s="56"/>
      <c r="X9" s="57"/>
      <c r="Y9" s="341"/>
      <c r="Z9" s="342"/>
      <c r="AA9" s="55"/>
      <c r="AB9" s="56"/>
      <c r="AC9" s="56"/>
      <c r="AD9" s="57"/>
      <c r="AE9" s="341"/>
      <c r="AF9" s="342"/>
      <c r="AG9" s="55"/>
      <c r="AH9" s="56"/>
      <c r="AI9" s="56"/>
      <c r="AJ9" s="57"/>
      <c r="AK9" s="341"/>
      <c r="AL9" s="342"/>
      <c r="AM9" s="55"/>
      <c r="AN9" s="56"/>
      <c r="AO9" s="56"/>
      <c r="AP9" s="57"/>
      <c r="AQ9" s="341"/>
      <c r="AR9" s="342"/>
      <c r="AS9" s="55"/>
      <c r="AT9" s="56"/>
      <c r="AU9" s="56"/>
      <c r="AV9" s="57"/>
      <c r="AW9" s="341"/>
      <c r="AX9" s="342"/>
      <c r="AY9" s="55"/>
      <c r="AZ9" s="56"/>
      <c r="BA9" s="56"/>
      <c r="BB9" s="57"/>
      <c r="BC9" s="341"/>
      <c r="BD9" s="342"/>
      <c r="BF9" s="125" t="s">
        <v>138</v>
      </c>
      <c r="BG9" s="58"/>
      <c r="BH9" s="124" t="s">
        <v>139</v>
      </c>
    </row>
    <row r="10" spans="1:63" ht="20.100000000000001" customHeight="1">
      <c r="A10" s="59">
        <v>43198</v>
      </c>
      <c r="B10" s="144">
        <f t="shared" si="0"/>
        <v>43198</v>
      </c>
      <c r="C10" s="61"/>
      <c r="D10" s="62"/>
      <c r="E10" s="62"/>
      <c r="F10" s="63"/>
      <c r="G10" s="339"/>
      <c r="H10" s="340"/>
      <c r="I10" s="61"/>
      <c r="J10" s="62"/>
      <c r="K10" s="62"/>
      <c r="L10" s="63"/>
      <c r="M10" s="339"/>
      <c r="N10" s="340"/>
      <c r="O10" s="61"/>
      <c r="P10" s="62"/>
      <c r="Q10" s="62"/>
      <c r="R10" s="63"/>
      <c r="S10" s="339"/>
      <c r="T10" s="340"/>
      <c r="U10" s="61"/>
      <c r="V10" s="62"/>
      <c r="W10" s="62"/>
      <c r="X10" s="63"/>
      <c r="Y10" s="339"/>
      <c r="Z10" s="340"/>
      <c r="AA10" s="61"/>
      <c r="AB10" s="62"/>
      <c r="AC10" s="62"/>
      <c r="AD10" s="63"/>
      <c r="AE10" s="339"/>
      <c r="AF10" s="340"/>
      <c r="AG10" s="61"/>
      <c r="AH10" s="62"/>
      <c r="AI10" s="62"/>
      <c r="AJ10" s="63"/>
      <c r="AK10" s="339"/>
      <c r="AL10" s="340"/>
      <c r="AM10" s="61"/>
      <c r="AN10" s="62"/>
      <c r="AO10" s="62"/>
      <c r="AP10" s="63"/>
      <c r="AQ10" s="339"/>
      <c r="AR10" s="340"/>
      <c r="AS10" s="61"/>
      <c r="AT10" s="62"/>
      <c r="AU10" s="62"/>
      <c r="AV10" s="63"/>
      <c r="AW10" s="339"/>
      <c r="AX10" s="340"/>
      <c r="AY10" s="61"/>
      <c r="AZ10" s="62"/>
      <c r="BA10" s="62"/>
      <c r="BB10" s="63"/>
      <c r="BC10" s="339"/>
      <c r="BD10" s="340"/>
      <c r="BF10" s="125" t="s">
        <v>140</v>
      </c>
      <c r="BG10" s="58"/>
      <c r="BH10" s="124" t="s">
        <v>141</v>
      </c>
    </row>
    <row r="11" spans="1:63" ht="20.100000000000001" customHeight="1">
      <c r="A11" s="54">
        <v>43204</v>
      </c>
      <c r="B11" s="143">
        <f t="shared" si="0"/>
        <v>43204</v>
      </c>
      <c r="C11" s="55"/>
      <c r="D11" s="56"/>
      <c r="E11" s="56"/>
      <c r="F11" s="57"/>
      <c r="G11" s="341"/>
      <c r="H11" s="342"/>
      <c r="I11" s="55"/>
      <c r="J11" s="56"/>
      <c r="K11" s="56"/>
      <c r="L11" s="57"/>
      <c r="M11" s="341"/>
      <c r="N11" s="342"/>
      <c r="O11" s="55"/>
      <c r="P11" s="56"/>
      <c r="Q11" s="56"/>
      <c r="R11" s="57"/>
      <c r="S11" s="341"/>
      <c r="T11" s="342"/>
      <c r="U11" s="55"/>
      <c r="V11" s="56"/>
      <c r="W11" s="56"/>
      <c r="X11" s="57"/>
      <c r="Y11" s="341"/>
      <c r="Z11" s="342"/>
      <c r="AA11" s="55"/>
      <c r="AB11" s="56"/>
      <c r="AC11" s="56"/>
      <c r="AD11" s="57"/>
      <c r="AE11" s="341"/>
      <c r="AF11" s="342"/>
      <c r="AG11" s="55"/>
      <c r="AH11" s="56"/>
      <c r="AI11" s="56"/>
      <c r="AJ11" s="57"/>
      <c r="AK11" s="341"/>
      <c r="AL11" s="342"/>
      <c r="AM11" s="55"/>
      <c r="AN11" s="56"/>
      <c r="AO11" s="56"/>
      <c r="AP11" s="57"/>
      <c r="AQ11" s="341"/>
      <c r="AR11" s="342"/>
      <c r="AS11" s="55"/>
      <c r="AT11" s="56"/>
      <c r="AU11" s="56"/>
      <c r="AV11" s="57"/>
      <c r="AW11" s="341"/>
      <c r="AX11" s="342"/>
      <c r="AY11" s="55"/>
      <c r="AZ11" s="56"/>
      <c r="BA11" s="56"/>
      <c r="BB11" s="57"/>
      <c r="BC11" s="341"/>
      <c r="BD11" s="342"/>
      <c r="BF11" s="125" t="s">
        <v>142</v>
      </c>
      <c r="BG11" s="58"/>
      <c r="BH11" s="124" t="s">
        <v>143</v>
      </c>
    </row>
    <row r="12" spans="1:63" ht="20.100000000000001" customHeight="1">
      <c r="A12" s="59">
        <v>43205</v>
      </c>
      <c r="B12" s="144">
        <f t="shared" si="0"/>
        <v>43205</v>
      </c>
      <c r="C12" s="61"/>
      <c r="D12" s="62"/>
      <c r="E12" s="62"/>
      <c r="F12" s="63"/>
      <c r="G12" s="339"/>
      <c r="H12" s="340"/>
      <c r="I12" s="61"/>
      <c r="J12" s="62"/>
      <c r="K12" s="62"/>
      <c r="L12" s="63"/>
      <c r="M12" s="339"/>
      <c r="N12" s="340"/>
      <c r="O12" s="61"/>
      <c r="P12" s="62"/>
      <c r="Q12" s="62"/>
      <c r="R12" s="63"/>
      <c r="S12" s="339"/>
      <c r="T12" s="340"/>
      <c r="U12" s="61"/>
      <c r="V12" s="62"/>
      <c r="W12" s="62"/>
      <c r="X12" s="63"/>
      <c r="Y12" s="339"/>
      <c r="Z12" s="340"/>
      <c r="AA12" s="61"/>
      <c r="AB12" s="62"/>
      <c r="AC12" s="62"/>
      <c r="AD12" s="63"/>
      <c r="AE12" s="339"/>
      <c r="AF12" s="340"/>
      <c r="AG12" s="61"/>
      <c r="AH12" s="62"/>
      <c r="AI12" s="62"/>
      <c r="AJ12" s="63"/>
      <c r="AK12" s="339"/>
      <c r="AL12" s="340"/>
      <c r="AM12" s="61"/>
      <c r="AN12" s="62"/>
      <c r="AO12" s="62"/>
      <c r="AP12" s="63"/>
      <c r="AQ12" s="339"/>
      <c r="AR12" s="340"/>
      <c r="AS12" s="61"/>
      <c r="AT12" s="62"/>
      <c r="AU12" s="62"/>
      <c r="AV12" s="63"/>
      <c r="AW12" s="339"/>
      <c r="AX12" s="340"/>
      <c r="AY12" s="61"/>
      <c r="AZ12" s="62"/>
      <c r="BA12" s="62"/>
      <c r="BB12" s="63"/>
      <c r="BC12" s="339"/>
      <c r="BD12" s="340"/>
      <c r="BF12" s="125" t="s">
        <v>144</v>
      </c>
      <c r="BG12" s="58"/>
      <c r="BH12" s="124" t="s">
        <v>145</v>
      </c>
    </row>
    <row r="13" spans="1:63" ht="20.100000000000001" customHeight="1">
      <c r="A13" s="54">
        <v>43211</v>
      </c>
      <c r="B13" s="143">
        <f t="shared" si="0"/>
        <v>43211</v>
      </c>
      <c r="C13" s="55"/>
      <c r="D13" s="56"/>
      <c r="E13" s="56"/>
      <c r="F13" s="57"/>
      <c r="G13" s="341"/>
      <c r="H13" s="342"/>
      <c r="I13" s="55"/>
      <c r="J13" s="56"/>
      <c r="K13" s="56"/>
      <c r="L13" s="57"/>
      <c r="M13" s="341"/>
      <c r="N13" s="342"/>
      <c r="O13" s="55"/>
      <c r="P13" s="56"/>
      <c r="Q13" s="56"/>
      <c r="R13" s="57"/>
      <c r="S13" s="341"/>
      <c r="T13" s="342"/>
      <c r="U13" s="55"/>
      <c r="V13" s="56"/>
      <c r="W13" s="56"/>
      <c r="X13" s="57"/>
      <c r="Y13" s="341"/>
      <c r="Z13" s="342"/>
      <c r="AA13" s="55"/>
      <c r="AB13" s="56"/>
      <c r="AC13" s="56"/>
      <c r="AD13" s="57"/>
      <c r="AE13" s="341"/>
      <c r="AF13" s="342"/>
      <c r="AG13" s="55"/>
      <c r="AH13" s="56"/>
      <c r="AI13" s="56"/>
      <c r="AJ13" s="57"/>
      <c r="AK13" s="341"/>
      <c r="AL13" s="342"/>
      <c r="AM13" s="55"/>
      <c r="AN13" s="56"/>
      <c r="AO13" s="56"/>
      <c r="AP13" s="57"/>
      <c r="AQ13" s="341"/>
      <c r="AR13" s="342"/>
      <c r="AS13" s="55"/>
      <c r="AT13" s="56"/>
      <c r="AU13" s="56"/>
      <c r="AV13" s="57"/>
      <c r="AW13" s="341"/>
      <c r="AX13" s="342"/>
      <c r="AY13" s="55"/>
      <c r="AZ13" s="56"/>
      <c r="BA13" s="56"/>
      <c r="BB13" s="57"/>
      <c r="BC13" s="341"/>
      <c r="BD13" s="342"/>
      <c r="BF13" s="125" t="s">
        <v>146</v>
      </c>
      <c r="BG13" s="58"/>
      <c r="BH13" s="124" t="s">
        <v>147</v>
      </c>
    </row>
    <row r="14" spans="1:63" ht="20.100000000000001" customHeight="1">
      <c r="A14" s="59">
        <v>43212</v>
      </c>
      <c r="B14" s="144">
        <f t="shared" si="0"/>
        <v>43212</v>
      </c>
      <c r="C14" s="61"/>
      <c r="D14" s="62"/>
      <c r="E14" s="62"/>
      <c r="F14" s="63"/>
      <c r="G14" s="339"/>
      <c r="H14" s="340"/>
      <c r="I14" s="61"/>
      <c r="J14" s="62"/>
      <c r="K14" s="62"/>
      <c r="L14" s="63"/>
      <c r="M14" s="339"/>
      <c r="N14" s="340"/>
      <c r="O14" s="61"/>
      <c r="P14" s="62"/>
      <c r="Q14" s="62"/>
      <c r="R14" s="63"/>
      <c r="S14" s="339"/>
      <c r="T14" s="340"/>
      <c r="U14" s="61"/>
      <c r="V14" s="62"/>
      <c r="W14" s="62"/>
      <c r="X14" s="63"/>
      <c r="Y14" s="339"/>
      <c r="Z14" s="340"/>
      <c r="AA14" s="61"/>
      <c r="AB14" s="62"/>
      <c r="AC14" s="62"/>
      <c r="AD14" s="63"/>
      <c r="AE14" s="339"/>
      <c r="AF14" s="340"/>
      <c r="AG14" s="61"/>
      <c r="AH14" s="62"/>
      <c r="AI14" s="62"/>
      <c r="AJ14" s="63"/>
      <c r="AK14" s="339"/>
      <c r="AL14" s="340"/>
      <c r="AM14" s="61"/>
      <c r="AN14" s="62"/>
      <c r="AO14" s="62"/>
      <c r="AP14" s="63"/>
      <c r="AQ14" s="339"/>
      <c r="AR14" s="340"/>
      <c r="AS14" s="61"/>
      <c r="AT14" s="62"/>
      <c r="AU14" s="62"/>
      <c r="AV14" s="63"/>
      <c r="AW14" s="339"/>
      <c r="AX14" s="340"/>
      <c r="AY14" s="61"/>
      <c r="AZ14" s="62"/>
      <c r="BA14" s="62"/>
      <c r="BB14" s="63"/>
      <c r="BC14" s="339"/>
      <c r="BD14" s="340"/>
      <c r="BF14" s="126"/>
      <c r="BG14" s="127"/>
      <c r="BH14" s="128"/>
      <c r="BI14" s="128"/>
      <c r="BJ14" s="128"/>
      <c r="BK14" s="128"/>
    </row>
    <row r="15" spans="1:63" ht="20.100000000000001" customHeight="1">
      <c r="A15" s="54">
        <v>43218</v>
      </c>
      <c r="B15" s="143">
        <f t="shared" ref="B15:B16" si="1">A15</f>
        <v>43218</v>
      </c>
      <c r="C15" s="55"/>
      <c r="D15" s="56"/>
      <c r="E15" s="56"/>
      <c r="F15" s="299"/>
      <c r="G15" s="341"/>
      <c r="H15" s="342"/>
      <c r="I15" s="55"/>
      <c r="J15" s="56"/>
      <c r="K15" s="56"/>
      <c r="L15" s="299"/>
      <c r="M15" s="341"/>
      <c r="N15" s="342"/>
      <c r="O15" s="55"/>
      <c r="P15" s="56"/>
      <c r="Q15" s="56"/>
      <c r="R15" s="299"/>
      <c r="S15" s="341"/>
      <c r="T15" s="342"/>
      <c r="U15" s="55"/>
      <c r="V15" s="56"/>
      <c r="W15" s="56"/>
      <c r="X15" s="299"/>
      <c r="Y15" s="341"/>
      <c r="Z15" s="342"/>
      <c r="AA15" s="55"/>
      <c r="AB15" s="56"/>
      <c r="AC15" s="56"/>
      <c r="AD15" s="299"/>
      <c r="AE15" s="341"/>
      <c r="AF15" s="342"/>
      <c r="AG15" s="55"/>
      <c r="AH15" s="56"/>
      <c r="AI15" s="56"/>
      <c r="AJ15" s="299"/>
      <c r="AK15" s="341"/>
      <c r="AL15" s="342"/>
      <c r="AM15" s="55"/>
      <c r="AN15" s="56"/>
      <c r="AO15" s="56"/>
      <c r="AP15" s="299"/>
      <c r="AQ15" s="341"/>
      <c r="AR15" s="342"/>
      <c r="AS15" s="55"/>
      <c r="AT15" s="56"/>
      <c r="AU15" s="56"/>
      <c r="AV15" s="299"/>
      <c r="AW15" s="341"/>
      <c r="AX15" s="342"/>
      <c r="AY15" s="55"/>
      <c r="AZ15" s="56"/>
      <c r="BA15" s="56"/>
      <c r="BB15" s="299"/>
      <c r="BC15" s="341"/>
      <c r="BD15" s="342"/>
      <c r="BF15" s="125" t="s">
        <v>146</v>
      </c>
      <c r="BG15" s="58"/>
      <c r="BH15" s="124" t="s">
        <v>147</v>
      </c>
    </row>
    <row r="16" spans="1:63" ht="20.100000000000001" customHeight="1">
      <c r="A16" s="59">
        <v>43219</v>
      </c>
      <c r="B16" s="144">
        <f t="shared" si="1"/>
        <v>43219</v>
      </c>
      <c r="C16" s="61"/>
      <c r="D16" s="62"/>
      <c r="E16" s="62"/>
      <c r="F16" s="298"/>
      <c r="G16" s="339"/>
      <c r="H16" s="340"/>
      <c r="I16" s="61"/>
      <c r="J16" s="62"/>
      <c r="K16" s="62"/>
      <c r="L16" s="298"/>
      <c r="M16" s="339"/>
      <c r="N16" s="340"/>
      <c r="O16" s="61"/>
      <c r="P16" s="62"/>
      <c r="Q16" s="62"/>
      <c r="R16" s="298"/>
      <c r="S16" s="339"/>
      <c r="T16" s="340"/>
      <c r="U16" s="61"/>
      <c r="V16" s="62"/>
      <c r="W16" s="62"/>
      <c r="X16" s="298"/>
      <c r="Y16" s="339"/>
      <c r="Z16" s="340"/>
      <c r="AA16" s="61"/>
      <c r="AB16" s="62"/>
      <c r="AC16" s="62"/>
      <c r="AD16" s="298"/>
      <c r="AE16" s="339"/>
      <c r="AF16" s="340"/>
      <c r="AG16" s="61"/>
      <c r="AH16" s="62"/>
      <c r="AI16" s="62"/>
      <c r="AJ16" s="298"/>
      <c r="AK16" s="339"/>
      <c r="AL16" s="340"/>
      <c r="AM16" s="61"/>
      <c r="AN16" s="62"/>
      <c r="AO16" s="62"/>
      <c r="AP16" s="298"/>
      <c r="AQ16" s="339"/>
      <c r="AR16" s="340"/>
      <c r="AS16" s="61"/>
      <c r="AT16" s="62"/>
      <c r="AU16" s="62"/>
      <c r="AV16" s="298"/>
      <c r="AW16" s="339"/>
      <c r="AX16" s="340"/>
      <c r="AY16" s="61"/>
      <c r="AZ16" s="62"/>
      <c r="BA16" s="62"/>
      <c r="BB16" s="298"/>
      <c r="BC16" s="339"/>
      <c r="BD16" s="340"/>
      <c r="BF16" s="126"/>
      <c r="BG16" s="127"/>
      <c r="BH16" s="128"/>
      <c r="BI16" s="128"/>
      <c r="BJ16" s="128"/>
      <c r="BK16" s="128"/>
    </row>
    <row r="17" spans="1:56" ht="20.100000000000001" customHeight="1">
      <c r="A17" s="64">
        <v>43223</v>
      </c>
      <c r="B17" s="145">
        <f t="shared" si="0"/>
        <v>43223</v>
      </c>
      <c r="C17" s="61"/>
      <c r="D17" s="62"/>
      <c r="E17" s="62"/>
      <c r="F17" s="298"/>
      <c r="G17" s="339"/>
      <c r="H17" s="340"/>
      <c r="I17" s="61"/>
      <c r="J17" s="62"/>
      <c r="K17" s="62"/>
      <c r="L17" s="298"/>
      <c r="M17" s="339"/>
      <c r="N17" s="340"/>
      <c r="O17" s="61"/>
      <c r="P17" s="62"/>
      <c r="Q17" s="62"/>
      <c r="R17" s="298"/>
      <c r="S17" s="339"/>
      <c r="T17" s="340"/>
      <c r="U17" s="61"/>
      <c r="V17" s="62"/>
      <c r="W17" s="62"/>
      <c r="X17" s="298"/>
      <c r="Y17" s="339"/>
      <c r="Z17" s="340"/>
      <c r="AA17" s="61"/>
      <c r="AB17" s="62"/>
      <c r="AC17" s="62"/>
      <c r="AD17" s="298"/>
      <c r="AE17" s="339"/>
      <c r="AF17" s="340"/>
      <c r="AG17" s="61"/>
      <c r="AH17" s="62"/>
      <c r="AI17" s="62"/>
      <c r="AJ17" s="298"/>
      <c r="AK17" s="339"/>
      <c r="AL17" s="340"/>
      <c r="AM17" s="61"/>
      <c r="AN17" s="62"/>
      <c r="AO17" s="62"/>
      <c r="AP17" s="298"/>
      <c r="AQ17" s="339"/>
      <c r="AR17" s="340"/>
      <c r="AS17" s="61"/>
      <c r="AT17" s="62"/>
      <c r="AU17" s="62"/>
      <c r="AV17" s="298"/>
      <c r="AW17" s="339"/>
      <c r="AX17" s="340"/>
      <c r="AY17" s="61"/>
      <c r="AZ17" s="62"/>
      <c r="BA17" s="62"/>
      <c r="BB17" s="298"/>
      <c r="BC17" s="339"/>
      <c r="BD17" s="340"/>
    </row>
    <row r="18" spans="1:56" ht="20.100000000000001" customHeight="1">
      <c r="A18" s="64">
        <v>43224</v>
      </c>
      <c r="B18" s="145">
        <f t="shared" si="0"/>
        <v>43224</v>
      </c>
      <c r="C18" s="61"/>
      <c r="D18" s="62"/>
      <c r="E18" s="62"/>
      <c r="F18" s="298"/>
      <c r="G18" s="339"/>
      <c r="H18" s="340"/>
      <c r="I18" s="61"/>
      <c r="J18" s="62"/>
      <c r="K18" s="62"/>
      <c r="L18" s="298"/>
      <c r="M18" s="339"/>
      <c r="N18" s="340"/>
      <c r="O18" s="61"/>
      <c r="P18" s="62"/>
      <c r="Q18" s="62"/>
      <c r="R18" s="298"/>
      <c r="S18" s="339"/>
      <c r="T18" s="340"/>
      <c r="U18" s="61"/>
      <c r="V18" s="62"/>
      <c r="W18" s="62"/>
      <c r="X18" s="298"/>
      <c r="Y18" s="339"/>
      <c r="Z18" s="340"/>
      <c r="AA18" s="61"/>
      <c r="AB18" s="62"/>
      <c r="AC18" s="62"/>
      <c r="AD18" s="298"/>
      <c r="AE18" s="339"/>
      <c r="AF18" s="340"/>
      <c r="AG18" s="61"/>
      <c r="AH18" s="62"/>
      <c r="AI18" s="62"/>
      <c r="AJ18" s="298"/>
      <c r="AK18" s="339"/>
      <c r="AL18" s="340"/>
      <c r="AM18" s="61"/>
      <c r="AN18" s="62"/>
      <c r="AO18" s="62"/>
      <c r="AP18" s="298"/>
      <c r="AQ18" s="339"/>
      <c r="AR18" s="340"/>
      <c r="AS18" s="61"/>
      <c r="AT18" s="62"/>
      <c r="AU18" s="62"/>
      <c r="AV18" s="298"/>
      <c r="AW18" s="339"/>
      <c r="AX18" s="340"/>
      <c r="AY18" s="61"/>
      <c r="AZ18" s="62"/>
      <c r="BA18" s="62"/>
      <c r="BB18" s="298"/>
      <c r="BC18" s="339"/>
      <c r="BD18" s="340"/>
    </row>
    <row r="19" spans="1:56" ht="20.100000000000001" customHeight="1">
      <c r="A19" s="64">
        <v>43225</v>
      </c>
      <c r="B19" s="145">
        <f t="shared" si="0"/>
        <v>43225</v>
      </c>
      <c r="C19" s="61"/>
      <c r="D19" s="62"/>
      <c r="E19" s="62"/>
      <c r="F19" s="63"/>
      <c r="G19" s="339"/>
      <c r="H19" s="340"/>
      <c r="I19" s="61"/>
      <c r="J19" s="62"/>
      <c r="K19" s="62"/>
      <c r="L19" s="63"/>
      <c r="M19" s="339"/>
      <c r="N19" s="340"/>
      <c r="O19" s="61"/>
      <c r="P19" s="62"/>
      <c r="Q19" s="62"/>
      <c r="R19" s="63"/>
      <c r="S19" s="339"/>
      <c r="T19" s="340"/>
      <c r="U19" s="61"/>
      <c r="V19" s="62"/>
      <c r="W19" s="62"/>
      <c r="X19" s="63"/>
      <c r="Y19" s="339"/>
      <c r="Z19" s="340"/>
      <c r="AA19" s="61"/>
      <c r="AB19" s="62"/>
      <c r="AC19" s="62"/>
      <c r="AD19" s="63"/>
      <c r="AE19" s="339"/>
      <c r="AF19" s="340"/>
      <c r="AG19" s="61"/>
      <c r="AH19" s="62"/>
      <c r="AI19" s="62"/>
      <c r="AJ19" s="63"/>
      <c r="AK19" s="339"/>
      <c r="AL19" s="340"/>
      <c r="AM19" s="61"/>
      <c r="AN19" s="62"/>
      <c r="AO19" s="62"/>
      <c r="AP19" s="63"/>
      <c r="AQ19" s="339"/>
      <c r="AR19" s="340"/>
      <c r="AS19" s="61"/>
      <c r="AT19" s="62"/>
      <c r="AU19" s="62"/>
      <c r="AV19" s="63"/>
      <c r="AW19" s="339"/>
      <c r="AX19" s="340"/>
      <c r="AY19" s="61"/>
      <c r="AZ19" s="62"/>
      <c r="BA19" s="62"/>
      <c r="BB19" s="63"/>
      <c r="BC19" s="339"/>
      <c r="BD19" s="340"/>
    </row>
    <row r="20" spans="1:56" ht="20.100000000000001" customHeight="1">
      <c r="A20" s="59">
        <v>43226</v>
      </c>
      <c r="B20" s="144">
        <f t="shared" si="0"/>
        <v>43226</v>
      </c>
      <c r="C20" s="61"/>
      <c r="D20" s="62"/>
      <c r="E20" s="62"/>
      <c r="F20" s="63"/>
      <c r="G20" s="339"/>
      <c r="H20" s="340"/>
      <c r="I20" s="61"/>
      <c r="J20" s="62"/>
      <c r="K20" s="62"/>
      <c r="L20" s="63"/>
      <c r="M20" s="339"/>
      <c r="N20" s="340"/>
      <c r="O20" s="61"/>
      <c r="P20" s="62"/>
      <c r="Q20" s="62"/>
      <c r="R20" s="63"/>
      <c r="S20" s="339"/>
      <c r="T20" s="340"/>
      <c r="U20" s="61"/>
      <c r="V20" s="62"/>
      <c r="W20" s="62"/>
      <c r="X20" s="63"/>
      <c r="Y20" s="339"/>
      <c r="Z20" s="340"/>
      <c r="AA20" s="61"/>
      <c r="AB20" s="62"/>
      <c r="AC20" s="62"/>
      <c r="AD20" s="63"/>
      <c r="AE20" s="339"/>
      <c r="AF20" s="340"/>
      <c r="AG20" s="61"/>
      <c r="AH20" s="62"/>
      <c r="AI20" s="62"/>
      <c r="AJ20" s="63"/>
      <c r="AK20" s="339"/>
      <c r="AL20" s="340"/>
      <c r="AM20" s="61"/>
      <c r="AN20" s="62"/>
      <c r="AO20" s="62"/>
      <c r="AP20" s="63"/>
      <c r="AQ20" s="339"/>
      <c r="AR20" s="340"/>
      <c r="AS20" s="61"/>
      <c r="AT20" s="62"/>
      <c r="AU20" s="62"/>
      <c r="AV20" s="63"/>
      <c r="AW20" s="339"/>
      <c r="AX20" s="340"/>
      <c r="AY20" s="61"/>
      <c r="AZ20" s="62"/>
      <c r="BA20" s="62"/>
      <c r="BB20" s="63"/>
      <c r="BC20" s="339"/>
      <c r="BD20" s="340"/>
    </row>
    <row r="21" spans="1:56" ht="20.100000000000001" customHeight="1">
      <c r="A21" s="54">
        <v>43232</v>
      </c>
      <c r="B21" s="143">
        <f t="shared" si="0"/>
        <v>43232</v>
      </c>
      <c r="C21" s="55"/>
      <c r="D21" s="56"/>
      <c r="E21" s="56"/>
      <c r="F21" s="57"/>
      <c r="G21" s="341"/>
      <c r="H21" s="342"/>
      <c r="I21" s="55"/>
      <c r="J21" s="56"/>
      <c r="K21" s="56"/>
      <c r="L21" s="57"/>
      <c r="M21" s="341"/>
      <c r="N21" s="342"/>
      <c r="O21" s="55"/>
      <c r="P21" s="56"/>
      <c r="Q21" s="56"/>
      <c r="R21" s="57"/>
      <c r="S21" s="341"/>
      <c r="T21" s="342"/>
      <c r="U21" s="55"/>
      <c r="V21" s="56"/>
      <c r="W21" s="56"/>
      <c r="X21" s="57"/>
      <c r="Y21" s="341"/>
      <c r="Z21" s="342"/>
      <c r="AA21" s="55"/>
      <c r="AB21" s="56"/>
      <c r="AC21" s="56"/>
      <c r="AD21" s="57"/>
      <c r="AE21" s="341"/>
      <c r="AF21" s="342"/>
      <c r="AG21" s="55"/>
      <c r="AH21" s="56"/>
      <c r="AI21" s="56"/>
      <c r="AJ21" s="57"/>
      <c r="AK21" s="341"/>
      <c r="AL21" s="342"/>
      <c r="AM21" s="55"/>
      <c r="AN21" s="56"/>
      <c r="AO21" s="56"/>
      <c r="AP21" s="57"/>
      <c r="AQ21" s="341"/>
      <c r="AR21" s="342"/>
      <c r="AS21" s="55"/>
      <c r="AT21" s="56"/>
      <c r="AU21" s="56"/>
      <c r="AV21" s="57"/>
      <c r="AW21" s="341"/>
      <c r="AX21" s="342"/>
      <c r="AY21" s="55"/>
      <c r="AZ21" s="56"/>
      <c r="BA21" s="56"/>
      <c r="BB21" s="57"/>
      <c r="BC21" s="341"/>
      <c r="BD21" s="342"/>
    </row>
    <row r="22" spans="1:56" ht="20.100000000000001" customHeight="1">
      <c r="A22" s="59">
        <v>43233</v>
      </c>
      <c r="B22" s="144">
        <f t="shared" si="0"/>
        <v>43233</v>
      </c>
      <c r="C22" s="61"/>
      <c r="D22" s="62"/>
      <c r="E22" s="62"/>
      <c r="F22" s="63"/>
      <c r="G22" s="339"/>
      <c r="H22" s="340"/>
      <c r="I22" s="61"/>
      <c r="J22" s="62"/>
      <c r="K22" s="62"/>
      <c r="L22" s="63"/>
      <c r="M22" s="339"/>
      <c r="N22" s="340"/>
      <c r="O22" s="61"/>
      <c r="P22" s="62"/>
      <c r="Q22" s="62"/>
      <c r="R22" s="63"/>
      <c r="S22" s="339"/>
      <c r="T22" s="340"/>
      <c r="U22" s="61"/>
      <c r="V22" s="62"/>
      <c r="W22" s="62"/>
      <c r="X22" s="63"/>
      <c r="Y22" s="339"/>
      <c r="Z22" s="340"/>
      <c r="AA22" s="61"/>
      <c r="AB22" s="62"/>
      <c r="AC22" s="62"/>
      <c r="AD22" s="63"/>
      <c r="AE22" s="339"/>
      <c r="AF22" s="340"/>
      <c r="AG22" s="61"/>
      <c r="AH22" s="62"/>
      <c r="AI22" s="62"/>
      <c r="AJ22" s="63"/>
      <c r="AK22" s="339"/>
      <c r="AL22" s="340"/>
      <c r="AM22" s="61"/>
      <c r="AN22" s="62"/>
      <c r="AO22" s="62"/>
      <c r="AP22" s="63"/>
      <c r="AQ22" s="339"/>
      <c r="AR22" s="340"/>
      <c r="AS22" s="61"/>
      <c r="AT22" s="62"/>
      <c r="AU22" s="62"/>
      <c r="AV22" s="63"/>
      <c r="AW22" s="339"/>
      <c r="AX22" s="340"/>
      <c r="AY22" s="61"/>
      <c r="AZ22" s="62"/>
      <c r="BA22" s="62"/>
      <c r="BB22" s="63"/>
      <c r="BC22" s="339"/>
      <c r="BD22" s="340"/>
    </row>
    <row r="23" spans="1:56" ht="20.100000000000001" customHeight="1">
      <c r="A23" s="54">
        <v>43239</v>
      </c>
      <c r="B23" s="143">
        <f t="shared" si="0"/>
        <v>43239</v>
      </c>
      <c r="C23" s="55"/>
      <c r="D23" s="56"/>
      <c r="E23" s="56"/>
      <c r="F23" s="57"/>
      <c r="G23" s="341"/>
      <c r="H23" s="342"/>
      <c r="I23" s="55"/>
      <c r="J23" s="56"/>
      <c r="K23" s="56"/>
      <c r="L23" s="57"/>
      <c r="M23" s="341"/>
      <c r="N23" s="342"/>
      <c r="O23" s="55"/>
      <c r="P23" s="56"/>
      <c r="Q23" s="56"/>
      <c r="R23" s="57"/>
      <c r="S23" s="341"/>
      <c r="T23" s="342"/>
      <c r="U23" s="55"/>
      <c r="V23" s="56"/>
      <c r="W23" s="56"/>
      <c r="X23" s="57"/>
      <c r="Y23" s="341"/>
      <c r="Z23" s="342"/>
      <c r="AA23" s="55"/>
      <c r="AB23" s="56"/>
      <c r="AC23" s="56"/>
      <c r="AD23" s="57"/>
      <c r="AE23" s="341"/>
      <c r="AF23" s="342"/>
      <c r="AG23" s="55"/>
      <c r="AH23" s="56"/>
      <c r="AI23" s="56"/>
      <c r="AJ23" s="57"/>
      <c r="AK23" s="341"/>
      <c r="AL23" s="342"/>
      <c r="AM23" s="55"/>
      <c r="AN23" s="56"/>
      <c r="AO23" s="56"/>
      <c r="AP23" s="57"/>
      <c r="AQ23" s="341"/>
      <c r="AR23" s="342"/>
      <c r="AS23" s="55"/>
      <c r="AT23" s="56"/>
      <c r="AU23" s="56"/>
      <c r="AV23" s="57"/>
      <c r="AW23" s="341"/>
      <c r="AX23" s="342"/>
      <c r="AY23" s="55"/>
      <c r="AZ23" s="56"/>
      <c r="BA23" s="56"/>
      <c r="BB23" s="57"/>
      <c r="BC23" s="341"/>
      <c r="BD23" s="342"/>
    </row>
    <row r="24" spans="1:56" ht="20.100000000000001" customHeight="1">
      <c r="A24" s="59">
        <v>43240</v>
      </c>
      <c r="B24" s="144">
        <f t="shared" si="0"/>
        <v>43240</v>
      </c>
      <c r="C24" s="61"/>
      <c r="D24" s="62"/>
      <c r="E24" s="62"/>
      <c r="F24" s="63"/>
      <c r="G24" s="339"/>
      <c r="H24" s="340"/>
      <c r="I24" s="61"/>
      <c r="J24" s="62"/>
      <c r="K24" s="62"/>
      <c r="L24" s="63"/>
      <c r="M24" s="339"/>
      <c r="N24" s="340"/>
      <c r="O24" s="61"/>
      <c r="P24" s="62"/>
      <c r="Q24" s="62"/>
      <c r="R24" s="63"/>
      <c r="S24" s="339"/>
      <c r="T24" s="340"/>
      <c r="U24" s="61"/>
      <c r="V24" s="62"/>
      <c r="W24" s="62"/>
      <c r="X24" s="63"/>
      <c r="Y24" s="339"/>
      <c r="Z24" s="340"/>
      <c r="AA24" s="61"/>
      <c r="AB24" s="62"/>
      <c r="AC24" s="62"/>
      <c r="AD24" s="63"/>
      <c r="AE24" s="339"/>
      <c r="AF24" s="340"/>
      <c r="AG24" s="61"/>
      <c r="AH24" s="62"/>
      <c r="AI24" s="62"/>
      <c r="AJ24" s="63"/>
      <c r="AK24" s="339"/>
      <c r="AL24" s="340"/>
      <c r="AM24" s="61"/>
      <c r="AN24" s="62"/>
      <c r="AO24" s="62"/>
      <c r="AP24" s="63"/>
      <c r="AQ24" s="339"/>
      <c r="AR24" s="340"/>
      <c r="AS24" s="61"/>
      <c r="AT24" s="62"/>
      <c r="AU24" s="62"/>
      <c r="AV24" s="63"/>
      <c r="AW24" s="339"/>
      <c r="AX24" s="340"/>
      <c r="AY24" s="61"/>
      <c r="AZ24" s="62"/>
      <c r="BA24" s="62"/>
      <c r="BB24" s="63"/>
      <c r="BC24" s="339"/>
      <c r="BD24" s="340"/>
    </row>
    <row r="25" spans="1:56" ht="20.100000000000001" customHeight="1">
      <c r="A25" s="54">
        <v>43246</v>
      </c>
      <c r="B25" s="143">
        <f t="shared" si="0"/>
        <v>43246</v>
      </c>
      <c r="C25" s="55"/>
      <c r="D25" s="56"/>
      <c r="E25" s="56"/>
      <c r="F25" s="57"/>
      <c r="G25" s="341"/>
      <c r="H25" s="342"/>
      <c r="I25" s="55"/>
      <c r="J25" s="56"/>
      <c r="K25" s="56"/>
      <c r="L25" s="57"/>
      <c r="M25" s="341"/>
      <c r="N25" s="342"/>
      <c r="O25" s="55"/>
      <c r="P25" s="56"/>
      <c r="Q25" s="56"/>
      <c r="R25" s="57"/>
      <c r="S25" s="341"/>
      <c r="T25" s="342"/>
      <c r="U25" s="55"/>
      <c r="V25" s="56"/>
      <c r="W25" s="56"/>
      <c r="X25" s="57"/>
      <c r="Y25" s="341"/>
      <c r="Z25" s="342"/>
      <c r="AA25" s="55"/>
      <c r="AB25" s="56"/>
      <c r="AC25" s="56"/>
      <c r="AD25" s="57"/>
      <c r="AE25" s="341"/>
      <c r="AF25" s="342"/>
      <c r="AG25" s="55"/>
      <c r="AH25" s="56"/>
      <c r="AI25" s="56"/>
      <c r="AJ25" s="57"/>
      <c r="AK25" s="341"/>
      <c r="AL25" s="342"/>
      <c r="AM25" s="55"/>
      <c r="AN25" s="56"/>
      <c r="AO25" s="56"/>
      <c r="AP25" s="57"/>
      <c r="AQ25" s="341"/>
      <c r="AR25" s="342"/>
      <c r="AS25" s="55"/>
      <c r="AT25" s="56"/>
      <c r="AU25" s="56"/>
      <c r="AV25" s="57"/>
      <c r="AW25" s="341"/>
      <c r="AX25" s="342"/>
      <c r="AY25" s="55"/>
      <c r="AZ25" s="56"/>
      <c r="BA25" s="56"/>
      <c r="BB25" s="57"/>
      <c r="BC25" s="341"/>
      <c r="BD25" s="342"/>
    </row>
    <row r="26" spans="1:56" ht="20.100000000000001" customHeight="1">
      <c r="A26" s="59">
        <v>43247</v>
      </c>
      <c r="B26" s="144">
        <f t="shared" si="0"/>
        <v>43247</v>
      </c>
      <c r="C26" s="61"/>
      <c r="D26" s="62"/>
      <c r="E26" s="62"/>
      <c r="F26" s="63"/>
      <c r="G26" s="339"/>
      <c r="H26" s="340"/>
      <c r="I26" s="61"/>
      <c r="J26" s="62"/>
      <c r="K26" s="62"/>
      <c r="L26" s="63"/>
      <c r="M26" s="339"/>
      <c r="N26" s="340"/>
      <c r="O26" s="61"/>
      <c r="P26" s="62"/>
      <c r="Q26" s="62"/>
      <c r="R26" s="63"/>
      <c r="S26" s="339"/>
      <c r="T26" s="340"/>
      <c r="U26" s="61"/>
      <c r="V26" s="62"/>
      <c r="W26" s="62"/>
      <c r="X26" s="63"/>
      <c r="Y26" s="339"/>
      <c r="Z26" s="340"/>
      <c r="AA26" s="61"/>
      <c r="AB26" s="62"/>
      <c r="AC26" s="62"/>
      <c r="AD26" s="63"/>
      <c r="AE26" s="339"/>
      <c r="AF26" s="340"/>
      <c r="AG26" s="61"/>
      <c r="AH26" s="62"/>
      <c r="AI26" s="62"/>
      <c r="AJ26" s="63"/>
      <c r="AK26" s="339"/>
      <c r="AL26" s="340"/>
      <c r="AM26" s="61"/>
      <c r="AN26" s="62"/>
      <c r="AO26" s="62"/>
      <c r="AP26" s="63"/>
      <c r="AQ26" s="339"/>
      <c r="AR26" s="340"/>
      <c r="AS26" s="61"/>
      <c r="AT26" s="62"/>
      <c r="AU26" s="62"/>
      <c r="AV26" s="63"/>
      <c r="AW26" s="339"/>
      <c r="AX26" s="340"/>
      <c r="AY26" s="61"/>
      <c r="AZ26" s="62"/>
      <c r="BA26" s="62"/>
      <c r="BB26" s="63"/>
      <c r="BC26" s="339"/>
      <c r="BD26" s="340"/>
    </row>
    <row r="27" spans="1:56" ht="20.100000000000001" customHeight="1">
      <c r="A27" s="54">
        <v>43253</v>
      </c>
      <c r="B27" s="143">
        <f t="shared" si="0"/>
        <v>43253</v>
      </c>
      <c r="C27" s="55"/>
      <c r="D27" s="56"/>
      <c r="E27" s="56"/>
      <c r="F27" s="57"/>
      <c r="G27" s="341"/>
      <c r="H27" s="342"/>
      <c r="I27" s="55"/>
      <c r="J27" s="56"/>
      <c r="K27" s="56"/>
      <c r="L27" s="57"/>
      <c r="M27" s="341"/>
      <c r="N27" s="342"/>
      <c r="O27" s="55"/>
      <c r="P27" s="56"/>
      <c r="Q27" s="56"/>
      <c r="R27" s="57"/>
      <c r="S27" s="341"/>
      <c r="T27" s="342"/>
      <c r="U27" s="55"/>
      <c r="V27" s="56"/>
      <c r="W27" s="56"/>
      <c r="X27" s="57"/>
      <c r="Y27" s="341"/>
      <c r="Z27" s="342"/>
      <c r="AA27" s="55"/>
      <c r="AB27" s="56"/>
      <c r="AC27" s="56"/>
      <c r="AD27" s="57"/>
      <c r="AE27" s="341"/>
      <c r="AF27" s="342"/>
      <c r="AG27" s="55"/>
      <c r="AH27" s="56"/>
      <c r="AI27" s="56"/>
      <c r="AJ27" s="57"/>
      <c r="AK27" s="341"/>
      <c r="AL27" s="342"/>
      <c r="AM27" s="55"/>
      <c r="AN27" s="56"/>
      <c r="AO27" s="56"/>
      <c r="AP27" s="57"/>
      <c r="AQ27" s="341"/>
      <c r="AR27" s="342"/>
      <c r="AS27" s="55"/>
      <c r="AT27" s="56"/>
      <c r="AU27" s="56"/>
      <c r="AV27" s="57"/>
      <c r="AW27" s="341"/>
      <c r="AX27" s="342"/>
      <c r="AY27" s="55"/>
      <c r="AZ27" s="56"/>
      <c r="BA27" s="56"/>
      <c r="BB27" s="57"/>
      <c r="BC27" s="341"/>
      <c r="BD27" s="342"/>
    </row>
    <row r="28" spans="1:56" ht="20.100000000000001" customHeight="1">
      <c r="A28" s="59">
        <v>43254</v>
      </c>
      <c r="B28" s="144">
        <f t="shared" si="0"/>
        <v>43254</v>
      </c>
      <c r="C28" s="61"/>
      <c r="D28" s="62"/>
      <c r="E28" s="62"/>
      <c r="F28" s="63"/>
      <c r="G28" s="339"/>
      <c r="H28" s="340"/>
      <c r="I28" s="61"/>
      <c r="J28" s="62"/>
      <c r="K28" s="62"/>
      <c r="L28" s="63"/>
      <c r="M28" s="339"/>
      <c r="N28" s="340"/>
      <c r="O28" s="61"/>
      <c r="P28" s="62"/>
      <c r="Q28" s="62"/>
      <c r="R28" s="63"/>
      <c r="S28" s="339"/>
      <c r="T28" s="340"/>
      <c r="U28" s="61"/>
      <c r="V28" s="62"/>
      <c r="W28" s="62"/>
      <c r="X28" s="63"/>
      <c r="Y28" s="339"/>
      <c r="Z28" s="340"/>
      <c r="AA28" s="61"/>
      <c r="AB28" s="62"/>
      <c r="AC28" s="62"/>
      <c r="AD28" s="63"/>
      <c r="AE28" s="339"/>
      <c r="AF28" s="340"/>
      <c r="AG28" s="61"/>
      <c r="AH28" s="62"/>
      <c r="AI28" s="62"/>
      <c r="AJ28" s="63"/>
      <c r="AK28" s="339"/>
      <c r="AL28" s="340"/>
      <c r="AM28" s="61"/>
      <c r="AN28" s="62"/>
      <c r="AO28" s="62"/>
      <c r="AP28" s="63"/>
      <c r="AQ28" s="339"/>
      <c r="AR28" s="340"/>
      <c r="AS28" s="61"/>
      <c r="AT28" s="62"/>
      <c r="AU28" s="62"/>
      <c r="AV28" s="63"/>
      <c r="AW28" s="339"/>
      <c r="AX28" s="340"/>
      <c r="AY28" s="61"/>
      <c r="AZ28" s="62"/>
      <c r="BA28" s="62"/>
      <c r="BB28" s="63"/>
      <c r="BC28" s="339"/>
      <c r="BD28" s="340"/>
    </row>
    <row r="29" spans="1:56" ht="20.100000000000001" customHeight="1">
      <c r="A29" s="54">
        <v>43260</v>
      </c>
      <c r="B29" s="143">
        <f t="shared" si="0"/>
        <v>43260</v>
      </c>
      <c r="C29" s="55"/>
      <c r="D29" s="56"/>
      <c r="E29" s="56"/>
      <c r="F29" s="57"/>
      <c r="G29" s="341"/>
      <c r="H29" s="342"/>
      <c r="I29" s="55"/>
      <c r="J29" s="56"/>
      <c r="K29" s="56"/>
      <c r="L29" s="57"/>
      <c r="M29" s="341"/>
      <c r="N29" s="342"/>
      <c r="O29" s="55"/>
      <c r="P29" s="56"/>
      <c r="Q29" s="56"/>
      <c r="R29" s="57"/>
      <c r="S29" s="341"/>
      <c r="T29" s="342"/>
      <c r="U29" s="55"/>
      <c r="V29" s="56"/>
      <c r="W29" s="56"/>
      <c r="X29" s="57"/>
      <c r="Y29" s="341"/>
      <c r="Z29" s="342"/>
      <c r="AA29" s="55"/>
      <c r="AB29" s="56"/>
      <c r="AC29" s="56"/>
      <c r="AD29" s="57"/>
      <c r="AE29" s="341"/>
      <c r="AF29" s="342"/>
      <c r="AG29" s="55"/>
      <c r="AH29" s="56"/>
      <c r="AI29" s="56"/>
      <c r="AJ29" s="57"/>
      <c r="AK29" s="341"/>
      <c r="AL29" s="342"/>
      <c r="AM29" s="55"/>
      <c r="AN29" s="56"/>
      <c r="AO29" s="56"/>
      <c r="AP29" s="57"/>
      <c r="AQ29" s="341"/>
      <c r="AR29" s="342"/>
      <c r="AS29" s="55"/>
      <c r="AT29" s="56"/>
      <c r="AU29" s="56"/>
      <c r="AV29" s="57"/>
      <c r="AW29" s="341"/>
      <c r="AX29" s="342"/>
      <c r="AY29" s="55"/>
      <c r="AZ29" s="56"/>
      <c r="BA29" s="56"/>
      <c r="BB29" s="57"/>
      <c r="BC29" s="341"/>
      <c r="BD29" s="342"/>
    </row>
    <row r="30" spans="1:56" ht="20.100000000000001" customHeight="1">
      <c r="A30" s="59">
        <v>43261</v>
      </c>
      <c r="B30" s="144">
        <f t="shared" si="0"/>
        <v>43261</v>
      </c>
      <c r="C30" s="61"/>
      <c r="D30" s="62"/>
      <c r="E30" s="62"/>
      <c r="F30" s="63"/>
      <c r="G30" s="339"/>
      <c r="H30" s="340"/>
      <c r="I30" s="61"/>
      <c r="J30" s="62"/>
      <c r="K30" s="62"/>
      <c r="L30" s="63"/>
      <c r="M30" s="339"/>
      <c r="N30" s="340"/>
      <c r="O30" s="61"/>
      <c r="P30" s="62"/>
      <c r="Q30" s="62"/>
      <c r="R30" s="63"/>
      <c r="S30" s="339"/>
      <c r="T30" s="340"/>
      <c r="U30" s="61"/>
      <c r="V30" s="62"/>
      <c r="W30" s="62"/>
      <c r="X30" s="63"/>
      <c r="Y30" s="339"/>
      <c r="Z30" s="340"/>
      <c r="AA30" s="61"/>
      <c r="AB30" s="62"/>
      <c r="AC30" s="62"/>
      <c r="AD30" s="63"/>
      <c r="AE30" s="339"/>
      <c r="AF30" s="340"/>
      <c r="AG30" s="61"/>
      <c r="AH30" s="62"/>
      <c r="AI30" s="62"/>
      <c r="AJ30" s="63"/>
      <c r="AK30" s="339"/>
      <c r="AL30" s="340"/>
      <c r="AM30" s="61"/>
      <c r="AN30" s="62"/>
      <c r="AO30" s="62"/>
      <c r="AP30" s="63"/>
      <c r="AQ30" s="339"/>
      <c r="AR30" s="340"/>
      <c r="AS30" s="61"/>
      <c r="AT30" s="62"/>
      <c r="AU30" s="62"/>
      <c r="AV30" s="63"/>
      <c r="AW30" s="339"/>
      <c r="AX30" s="340"/>
      <c r="AY30" s="61"/>
      <c r="AZ30" s="62"/>
      <c r="BA30" s="62"/>
      <c r="BB30" s="63"/>
      <c r="BC30" s="339"/>
      <c r="BD30" s="340"/>
    </row>
    <row r="31" spans="1:56" ht="20.100000000000001" customHeight="1">
      <c r="A31" s="54">
        <v>43267</v>
      </c>
      <c r="B31" s="143">
        <f t="shared" si="0"/>
        <v>43267</v>
      </c>
      <c r="C31" s="55"/>
      <c r="D31" s="56"/>
      <c r="E31" s="56"/>
      <c r="F31" s="57"/>
      <c r="G31" s="341"/>
      <c r="H31" s="342"/>
      <c r="I31" s="55"/>
      <c r="J31" s="56"/>
      <c r="K31" s="56"/>
      <c r="L31" s="57"/>
      <c r="M31" s="341"/>
      <c r="N31" s="342"/>
      <c r="O31" s="55"/>
      <c r="P31" s="56"/>
      <c r="Q31" s="56"/>
      <c r="R31" s="57"/>
      <c r="S31" s="341"/>
      <c r="T31" s="342"/>
      <c r="U31" s="55"/>
      <c r="V31" s="56"/>
      <c r="W31" s="56"/>
      <c r="X31" s="57"/>
      <c r="Y31" s="341"/>
      <c r="Z31" s="342"/>
      <c r="AA31" s="55"/>
      <c r="AB31" s="56"/>
      <c r="AC31" s="56"/>
      <c r="AD31" s="57"/>
      <c r="AE31" s="341"/>
      <c r="AF31" s="342"/>
      <c r="AG31" s="55"/>
      <c r="AH31" s="56"/>
      <c r="AI31" s="56"/>
      <c r="AJ31" s="57"/>
      <c r="AK31" s="341"/>
      <c r="AL31" s="342"/>
      <c r="AM31" s="55"/>
      <c r="AN31" s="56"/>
      <c r="AO31" s="56"/>
      <c r="AP31" s="57"/>
      <c r="AQ31" s="341"/>
      <c r="AR31" s="342"/>
      <c r="AS31" s="55"/>
      <c r="AT31" s="56"/>
      <c r="AU31" s="56"/>
      <c r="AV31" s="57"/>
      <c r="AW31" s="341"/>
      <c r="AX31" s="342"/>
      <c r="AY31" s="55"/>
      <c r="AZ31" s="56"/>
      <c r="BA31" s="56"/>
      <c r="BB31" s="57"/>
      <c r="BC31" s="341"/>
      <c r="BD31" s="342"/>
    </row>
    <row r="32" spans="1:56" ht="20.100000000000001" customHeight="1">
      <c r="A32" s="59">
        <v>43268</v>
      </c>
      <c r="B32" s="144">
        <f t="shared" si="0"/>
        <v>43268</v>
      </c>
      <c r="C32" s="61"/>
      <c r="D32" s="62"/>
      <c r="E32" s="62"/>
      <c r="F32" s="63"/>
      <c r="G32" s="339"/>
      <c r="H32" s="340"/>
      <c r="I32" s="61"/>
      <c r="J32" s="62"/>
      <c r="K32" s="62"/>
      <c r="L32" s="63"/>
      <c r="M32" s="339"/>
      <c r="N32" s="340"/>
      <c r="O32" s="61"/>
      <c r="P32" s="62"/>
      <c r="Q32" s="62"/>
      <c r="R32" s="63"/>
      <c r="S32" s="339"/>
      <c r="T32" s="340"/>
      <c r="U32" s="61"/>
      <c r="V32" s="62"/>
      <c r="W32" s="62"/>
      <c r="X32" s="63"/>
      <c r="Y32" s="339"/>
      <c r="Z32" s="340"/>
      <c r="AA32" s="61"/>
      <c r="AB32" s="62"/>
      <c r="AC32" s="62"/>
      <c r="AD32" s="63"/>
      <c r="AE32" s="339"/>
      <c r="AF32" s="340"/>
      <c r="AG32" s="61"/>
      <c r="AH32" s="62"/>
      <c r="AI32" s="62"/>
      <c r="AJ32" s="63"/>
      <c r="AK32" s="339"/>
      <c r="AL32" s="340"/>
      <c r="AM32" s="61"/>
      <c r="AN32" s="62"/>
      <c r="AO32" s="62"/>
      <c r="AP32" s="63"/>
      <c r="AQ32" s="339"/>
      <c r="AR32" s="340"/>
      <c r="AS32" s="61"/>
      <c r="AT32" s="62"/>
      <c r="AU32" s="62"/>
      <c r="AV32" s="63"/>
      <c r="AW32" s="339"/>
      <c r="AX32" s="340"/>
      <c r="AY32" s="61"/>
      <c r="AZ32" s="62"/>
      <c r="BA32" s="62"/>
      <c r="BB32" s="63"/>
      <c r="BC32" s="339"/>
      <c r="BD32" s="340"/>
    </row>
    <row r="33" spans="1:56" ht="20.100000000000001" customHeight="1">
      <c r="A33" s="54">
        <v>43274</v>
      </c>
      <c r="B33" s="143">
        <f t="shared" si="0"/>
        <v>43274</v>
      </c>
      <c r="C33" s="55"/>
      <c r="D33" s="56"/>
      <c r="E33" s="56"/>
      <c r="F33" s="57"/>
      <c r="G33" s="341"/>
      <c r="H33" s="342"/>
      <c r="I33" s="55"/>
      <c r="J33" s="56"/>
      <c r="K33" s="56"/>
      <c r="L33" s="57"/>
      <c r="M33" s="341"/>
      <c r="N33" s="342"/>
      <c r="O33" s="55"/>
      <c r="P33" s="56"/>
      <c r="Q33" s="56"/>
      <c r="R33" s="57"/>
      <c r="S33" s="341"/>
      <c r="T33" s="342"/>
      <c r="U33" s="55"/>
      <c r="V33" s="56"/>
      <c r="W33" s="56"/>
      <c r="X33" s="57"/>
      <c r="Y33" s="341"/>
      <c r="Z33" s="342"/>
      <c r="AA33" s="55"/>
      <c r="AB33" s="56"/>
      <c r="AC33" s="56"/>
      <c r="AD33" s="57"/>
      <c r="AE33" s="341"/>
      <c r="AF33" s="342"/>
      <c r="AG33" s="55"/>
      <c r="AH33" s="56"/>
      <c r="AI33" s="56"/>
      <c r="AJ33" s="57"/>
      <c r="AK33" s="341"/>
      <c r="AL33" s="342"/>
      <c r="AM33" s="55"/>
      <c r="AN33" s="56"/>
      <c r="AO33" s="56"/>
      <c r="AP33" s="57"/>
      <c r="AQ33" s="341"/>
      <c r="AR33" s="342"/>
      <c r="AS33" s="55"/>
      <c r="AT33" s="56"/>
      <c r="AU33" s="56"/>
      <c r="AV33" s="57"/>
      <c r="AW33" s="341"/>
      <c r="AX33" s="342"/>
      <c r="AY33" s="55"/>
      <c r="AZ33" s="56"/>
      <c r="BA33" s="56"/>
      <c r="BB33" s="57"/>
      <c r="BC33" s="341"/>
      <c r="BD33" s="342"/>
    </row>
    <row r="34" spans="1:56" ht="20.100000000000001" customHeight="1">
      <c r="A34" s="59">
        <v>43275</v>
      </c>
      <c r="B34" s="144">
        <f t="shared" si="0"/>
        <v>43275</v>
      </c>
      <c r="C34" s="61"/>
      <c r="D34" s="62"/>
      <c r="E34" s="62"/>
      <c r="F34" s="63"/>
      <c r="G34" s="339"/>
      <c r="H34" s="340"/>
      <c r="I34" s="61"/>
      <c r="J34" s="62"/>
      <c r="K34" s="62"/>
      <c r="L34" s="63"/>
      <c r="M34" s="339"/>
      <c r="N34" s="340"/>
      <c r="O34" s="61"/>
      <c r="P34" s="62"/>
      <c r="Q34" s="62"/>
      <c r="R34" s="63"/>
      <c r="S34" s="339"/>
      <c r="T34" s="340"/>
      <c r="U34" s="61"/>
      <c r="V34" s="62"/>
      <c r="W34" s="62"/>
      <c r="X34" s="63"/>
      <c r="Y34" s="339"/>
      <c r="Z34" s="340"/>
      <c r="AA34" s="61"/>
      <c r="AB34" s="62"/>
      <c r="AC34" s="62"/>
      <c r="AD34" s="63"/>
      <c r="AE34" s="339"/>
      <c r="AF34" s="340"/>
      <c r="AG34" s="61"/>
      <c r="AH34" s="62"/>
      <c r="AI34" s="62"/>
      <c r="AJ34" s="63"/>
      <c r="AK34" s="339"/>
      <c r="AL34" s="340"/>
      <c r="AM34" s="61"/>
      <c r="AN34" s="62"/>
      <c r="AO34" s="62"/>
      <c r="AP34" s="63"/>
      <c r="AQ34" s="339"/>
      <c r="AR34" s="340"/>
      <c r="AS34" s="61"/>
      <c r="AT34" s="62"/>
      <c r="AU34" s="62"/>
      <c r="AV34" s="63"/>
      <c r="AW34" s="339"/>
      <c r="AX34" s="340"/>
      <c r="AY34" s="61"/>
      <c r="AZ34" s="62"/>
      <c r="BA34" s="62"/>
      <c r="BB34" s="63"/>
      <c r="BC34" s="339"/>
      <c r="BD34" s="340"/>
    </row>
    <row r="35" spans="1:56" ht="20.100000000000001" customHeight="1">
      <c r="A35" s="54">
        <v>43281</v>
      </c>
      <c r="B35" s="143">
        <f t="shared" si="0"/>
        <v>43281</v>
      </c>
      <c r="C35" s="55"/>
      <c r="D35" s="56"/>
      <c r="E35" s="56"/>
      <c r="F35" s="57"/>
      <c r="G35" s="341"/>
      <c r="H35" s="342"/>
      <c r="I35" s="55"/>
      <c r="J35" s="56"/>
      <c r="K35" s="56"/>
      <c r="L35" s="57"/>
      <c r="M35" s="341"/>
      <c r="N35" s="342"/>
      <c r="O35" s="55"/>
      <c r="P35" s="56"/>
      <c r="Q35" s="56"/>
      <c r="R35" s="57"/>
      <c r="S35" s="341"/>
      <c r="T35" s="342"/>
      <c r="U35" s="55"/>
      <c r="V35" s="56"/>
      <c r="W35" s="56"/>
      <c r="X35" s="57"/>
      <c r="Y35" s="341"/>
      <c r="Z35" s="342"/>
      <c r="AA35" s="55"/>
      <c r="AB35" s="56"/>
      <c r="AC35" s="56"/>
      <c r="AD35" s="57"/>
      <c r="AE35" s="341"/>
      <c r="AF35" s="342"/>
      <c r="AG35" s="55"/>
      <c r="AH35" s="56"/>
      <c r="AI35" s="56"/>
      <c r="AJ35" s="57"/>
      <c r="AK35" s="341"/>
      <c r="AL35" s="342"/>
      <c r="AM35" s="55"/>
      <c r="AN35" s="56"/>
      <c r="AO35" s="56"/>
      <c r="AP35" s="57"/>
      <c r="AQ35" s="341"/>
      <c r="AR35" s="342"/>
      <c r="AS35" s="55"/>
      <c r="AT35" s="56"/>
      <c r="AU35" s="56"/>
      <c r="AV35" s="57"/>
      <c r="AW35" s="341"/>
      <c r="AX35" s="342"/>
      <c r="AY35" s="55"/>
      <c r="AZ35" s="56"/>
      <c r="BA35" s="56"/>
      <c r="BB35" s="57"/>
      <c r="BC35" s="341"/>
      <c r="BD35" s="342"/>
    </row>
    <row r="36" spans="1:56" ht="20.100000000000001" customHeight="1">
      <c r="A36" s="59">
        <v>43282</v>
      </c>
      <c r="B36" s="144">
        <f t="shared" si="0"/>
        <v>43282</v>
      </c>
      <c r="C36" s="61"/>
      <c r="D36" s="62"/>
      <c r="E36" s="62"/>
      <c r="F36" s="63"/>
      <c r="G36" s="339"/>
      <c r="H36" s="340"/>
      <c r="I36" s="61"/>
      <c r="J36" s="62"/>
      <c r="K36" s="62"/>
      <c r="L36" s="63"/>
      <c r="M36" s="339"/>
      <c r="N36" s="340"/>
      <c r="O36" s="61"/>
      <c r="P36" s="62"/>
      <c r="Q36" s="62"/>
      <c r="R36" s="63"/>
      <c r="S36" s="339"/>
      <c r="T36" s="340"/>
      <c r="U36" s="61"/>
      <c r="V36" s="62"/>
      <c r="W36" s="62"/>
      <c r="X36" s="63"/>
      <c r="Y36" s="339"/>
      <c r="Z36" s="340"/>
      <c r="AA36" s="61"/>
      <c r="AB36" s="62"/>
      <c r="AC36" s="62"/>
      <c r="AD36" s="63"/>
      <c r="AE36" s="339"/>
      <c r="AF36" s="340"/>
      <c r="AG36" s="61"/>
      <c r="AH36" s="62"/>
      <c r="AI36" s="62"/>
      <c r="AJ36" s="63"/>
      <c r="AK36" s="339"/>
      <c r="AL36" s="340"/>
      <c r="AM36" s="61"/>
      <c r="AN36" s="62"/>
      <c r="AO36" s="62"/>
      <c r="AP36" s="63"/>
      <c r="AQ36" s="339"/>
      <c r="AR36" s="340"/>
      <c r="AS36" s="61"/>
      <c r="AT36" s="62"/>
      <c r="AU36" s="62"/>
      <c r="AV36" s="63"/>
      <c r="AW36" s="339"/>
      <c r="AX36" s="340"/>
      <c r="AY36" s="61"/>
      <c r="AZ36" s="62"/>
      <c r="BA36" s="62"/>
      <c r="BB36" s="63"/>
      <c r="BC36" s="339"/>
      <c r="BD36" s="340"/>
    </row>
    <row r="37" spans="1:56" ht="20.100000000000001" customHeight="1">
      <c r="A37" s="54">
        <v>43288</v>
      </c>
      <c r="B37" s="143">
        <f t="shared" si="0"/>
        <v>43288</v>
      </c>
      <c r="C37" s="55"/>
      <c r="D37" s="56"/>
      <c r="E37" s="56"/>
      <c r="F37" s="57"/>
      <c r="G37" s="341"/>
      <c r="H37" s="342"/>
      <c r="I37" s="55"/>
      <c r="J37" s="56"/>
      <c r="K37" s="56"/>
      <c r="L37" s="57"/>
      <c r="M37" s="341"/>
      <c r="N37" s="342"/>
      <c r="O37" s="55"/>
      <c r="P37" s="56"/>
      <c r="Q37" s="56"/>
      <c r="R37" s="57"/>
      <c r="S37" s="341"/>
      <c r="T37" s="342"/>
      <c r="U37" s="55"/>
      <c r="V37" s="56"/>
      <c r="W37" s="56"/>
      <c r="X37" s="57"/>
      <c r="Y37" s="341"/>
      <c r="Z37" s="342"/>
      <c r="AA37" s="55"/>
      <c r="AB37" s="56"/>
      <c r="AC37" s="56"/>
      <c r="AD37" s="57"/>
      <c r="AE37" s="341"/>
      <c r="AF37" s="342"/>
      <c r="AG37" s="55"/>
      <c r="AH37" s="56"/>
      <c r="AI37" s="56"/>
      <c r="AJ37" s="57"/>
      <c r="AK37" s="341"/>
      <c r="AL37" s="342"/>
      <c r="AM37" s="55"/>
      <c r="AN37" s="56"/>
      <c r="AO37" s="56"/>
      <c r="AP37" s="57"/>
      <c r="AQ37" s="341"/>
      <c r="AR37" s="342"/>
      <c r="AS37" s="55"/>
      <c r="AT37" s="56"/>
      <c r="AU37" s="56"/>
      <c r="AV37" s="57"/>
      <c r="AW37" s="341"/>
      <c r="AX37" s="342"/>
      <c r="AY37" s="55"/>
      <c r="AZ37" s="56"/>
      <c r="BA37" s="56"/>
      <c r="BB37" s="57"/>
      <c r="BC37" s="341"/>
      <c r="BD37" s="342"/>
    </row>
    <row r="38" spans="1:56" ht="20.100000000000001" customHeight="1">
      <c r="A38" s="59">
        <v>43289</v>
      </c>
      <c r="B38" s="144">
        <f t="shared" si="0"/>
        <v>43289</v>
      </c>
      <c r="C38" s="61"/>
      <c r="D38" s="62"/>
      <c r="E38" s="62"/>
      <c r="F38" s="63"/>
      <c r="G38" s="339"/>
      <c r="H38" s="340"/>
      <c r="I38" s="61"/>
      <c r="J38" s="62"/>
      <c r="K38" s="62"/>
      <c r="L38" s="63"/>
      <c r="M38" s="339"/>
      <c r="N38" s="340"/>
      <c r="O38" s="61"/>
      <c r="P38" s="62"/>
      <c r="Q38" s="62"/>
      <c r="R38" s="63"/>
      <c r="S38" s="339"/>
      <c r="T38" s="340"/>
      <c r="U38" s="61"/>
      <c r="V38" s="62"/>
      <c r="W38" s="62"/>
      <c r="X38" s="63"/>
      <c r="Y38" s="339"/>
      <c r="Z38" s="340"/>
      <c r="AA38" s="61"/>
      <c r="AB38" s="62"/>
      <c r="AC38" s="62"/>
      <c r="AD38" s="63"/>
      <c r="AE38" s="339"/>
      <c r="AF38" s="340"/>
      <c r="AG38" s="61"/>
      <c r="AH38" s="62"/>
      <c r="AI38" s="62"/>
      <c r="AJ38" s="63"/>
      <c r="AK38" s="339"/>
      <c r="AL38" s="340"/>
      <c r="AM38" s="61"/>
      <c r="AN38" s="62"/>
      <c r="AO38" s="62"/>
      <c r="AP38" s="63"/>
      <c r="AQ38" s="339"/>
      <c r="AR38" s="340"/>
      <c r="AS38" s="61"/>
      <c r="AT38" s="62"/>
      <c r="AU38" s="62"/>
      <c r="AV38" s="63"/>
      <c r="AW38" s="339"/>
      <c r="AX38" s="340"/>
      <c r="AY38" s="61"/>
      <c r="AZ38" s="62"/>
      <c r="BA38" s="62"/>
      <c r="BB38" s="63"/>
      <c r="BC38" s="339"/>
      <c r="BD38" s="340"/>
    </row>
    <row r="39" spans="1:56" ht="20.100000000000001" customHeight="1">
      <c r="A39" s="54">
        <v>43295</v>
      </c>
      <c r="B39" s="143">
        <f t="shared" si="0"/>
        <v>43295</v>
      </c>
      <c r="C39" s="55"/>
      <c r="D39" s="56"/>
      <c r="E39" s="56"/>
      <c r="F39" s="57"/>
      <c r="G39" s="341"/>
      <c r="H39" s="342"/>
      <c r="I39" s="55"/>
      <c r="J39" s="56"/>
      <c r="K39" s="56"/>
      <c r="L39" s="57"/>
      <c r="M39" s="341"/>
      <c r="N39" s="342"/>
      <c r="O39" s="55"/>
      <c r="P39" s="56"/>
      <c r="Q39" s="56"/>
      <c r="R39" s="57"/>
      <c r="S39" s="341"/>
      <c r="T39" s="342"/>
      <c r="U39" s="55"/>
      <c r="V39" s="56"/>
      <c r="W39" s="56"/>
      <c r="X39" s="57"/>
      <c r="Y39" s="341"/>
      <c r="Z39" s="342"/>
      <c r="AA39" s="55"/>
      <c r="AB39" s="56"/>
      <c r="AC39" s="56"/>
      <c r="AD39" s="57"/>
      <c r="AE39" s="341"/>
      <c r="AF39" s="342"/>
      <c r="AG39" s="55"/>
      <c r="AH39" s="56"/>
      <c r="AI39" s="56"/>
      <c r="AJ39" s="57"/>
      <c r="AK39" s="341"/>
      <c r="AL39" s="342"/>
      <c r="AM39" s="55"/>
      <c r="AN39" s="56"/>
      <c r="AO39" s="56"/>
      <c r="AP39" s="57"/>
      <c r="AQ39" s="341"/>
      <c r="AR39" s="342"/>
      <c r="AS39" s="55"/>
      <c r="AT39" s="56"/>
      <c r="AU39" s="56"/>
      <c r="AV39" s="57"/>
      <c r="AW39" s="341"/>
      <c r="AX39" s="342"/>
      <c r="AY39" s="55"/>
      <c r="AZ39" s="56"/>
      <c r="BA39" s="56"/>
      <c r="BB39" s="57"/>
      <c r="BC39" s="341"/>
      <c r="BD39" s="342"/>
    </row>
    <row r="40" spans="1:56" ht="20.100000000000001" customHeight="1">
      <c r="A40" s="59">
        <v>43296</v>
      </c>
      <c r="B40" s="144">
        <f t="shared" si="0"/>
        <v>43296</v>
      </c>
      <c r="C40" s="61"/>
      <c r="D40" s="62"/>
      <c r="E40" s="62"/>
      <c r="F40" s="63"/>
      <c r="G40" s="339"/>
      <c r="H40" s="340"/>
      <c r="I40" s="61"/>
      <c r="J40" s="62"/>
      <c r="K40" s="62"/>
      <c r="L40" s="63"/>
      <c r="M40" s="339"/>
      <c r="N40" s="340"/>
      <c r="O40" s="61"/>
      <c r="P40" s="62"/>
      <c r="Q40" s="62"/>
      <c r="R40" s="63"/>
      <c r="S40" s="339"/>
      <c r="T40" s="340"/>
      <c r="U40" s="61"/>
      <c r="V40" s="62"/>
      <c r="W40" s="62"/>
      <c r="X40" s="63"/>
      <c r="Y40" s="339"/>
      <c r="Z40" s="340"/>
      <c r="AA40" s="61"/>
      <c r="AB40" s="62"/>
      <c r="AC40" s="62"/>
      <c r="AD40" s="63"/>
      <c r="AE40" s="339"/>
      <c r="AF40" s="340"/>
      <c r="AG40" s="61"/>
      <c r="AH40" s="62"/>
      <c r="AI40" s="62"/>
      <c r="AJ40" s="63"/>
      <c r="AK40" s="339"/>
      <c r="AL40" s="340"/>
      <c r="AM40" s="61"/>
      <c r="AN40" s="62"/>
      <c r="AO40" s="62"/>
      <c r="AP40" s="63"/>
      <c r="AQ40" s="339"/>
      <c r="AR40" s="340"/>
      <c r="AS40" s="61"/>
      <c r="AT40" s="62"/>
      <c r="AU40" s="62"/>
      <c r="AV40" s="63"/>
      <c r="AW40" s="339"/>
      <c r="AX40" s="340"/>
      <c r="AY40" s="61"/>
      <c r="AZ40" s="62"/>
      <c r="BA40" s="62"/>
      <c r="BB40" s="63"/>
      <c r="BC40" s="339"/>
      <c r="BD40" s="340"/>
    </row>
    <row r="41" spans="1:56" ht="20.100000000000001" customHeight="1">
      <c r="A41" s="64">
        <v>43297</v>
      </c>
      <c r="B41" s="145">
        <f t="shared" si="0"/>
        <v>43297</v>
      </c>
      <c r="C41" s="61"/>
      <c r="D41" s="62"/>
      <c r="E41" s="62"/>
      <c r="F41" s="63"/>
      <c r="G41" s="339"/>
      <c r="H41" s="340"/>
      <c r="I41" s="61"/>
      <c r="J41" s="62"/>
      <c r="K41" s="62"/>
      <c r="L41" s="63"/>
      <c r="M41" s="339"/>
      <c r="N41" s="340"/>
      <c r="O41" s="61"/>
      <c r="P41" s="62"/>
      <c r="Q41" s="62"/>
      <c r="R41" s="63"/>
      <c r="S41" s="339"/>
      <c r="T41" s="340"/>
      <c r="U41" s="61"/>
      <c r="V41" s="62"/>
      <c r="W41" s="62"/>
      <c r="X41" s="63"/>
      <c r="Y41" s="339"/>
      <c r="Z41" s="340"/>
      <c r="AA41" s="61"/>
      <c r="AB41" s="62"/>
      <c r="AC41" s="62"/>
      <c r="AD41" s="63"/>
      <c r="AE41" s="339"/>
      <c r="AF41" s="340"/>
      <c r="AG41" s="61"/>
      <c r="AH41" s="62"/>
      <c r="AI41" s="62"/>
      <c r="AJ41" s="63"/>
      <c r="AK41" s="339"/>
      <c r="AL41" s="340"/>
      <c r="AM41" s="61"/>
      <c r="AN41" s="62"/>
      <c r="AO41" s="62"/>
      <c r="AP41" s="63"/>
      <c r="AQ41" s="339"/>
      <c r="AR41" s="340"/>
      <c r="AS41" s="61"/>
      <c r="AT41" s="62"/>
      <c r="AU41" s="62"/>
      <c r="AV41" s="63"/>
      <c r="AW41" s="339"/>
      <c r="AX41" s="340"/>
      <c r="AY41" s="61"/>
      <c r="AZ41" s="62"/>
      <c r="BA41" s="62"/>
      <c r="BB41" s="63"/>
      <c r="BC41" s="339"/>
      <c r="BD41" s="340"/>
    </row>
    <row r="42" spans="1:56" ht="20.100000000000001" customHeight="1">
      <c r="A42" s="54">
        <v>43302</v>
      </c>
      <c r="B42" s="143">
        <f t="shared" si="0"/>
        <v>43302</v>
      </c>
      <c r="C42" s="55"/>
      <c r="D42" s="56"/>
      <c r="E42" s="56"/>
      <c r="F42" s="57"/>
      <c r="G42" s="341"/>
      <c r="H42" s="342"/>
      <c r="I42" s="55"/>
      <c r="J42" s="56"/>
      <c r="K42" s="56"/>
      <c r="L42" s="57"/>
      <c r="M42" s="341"/>
      <c r="N42" s="342"/>
      <c r="O42" s="55"/>
      <c r="P42" s="56"/>
      <c r="Q42" s="56"/>
      <c r="R42" s="57"/>
      <c r="S42" s="341"/>
      <c r="T42" s="342"/>
      <c r="U42" s="55"/>
      <c r="V42" s="56"/>
      <c r="W42" s="56"/>
      <c r="X42" s="57"/>
      <c r="Y42" s="341"/>
      <c r="Z42" s="342"/>
      <c r="AA42" s="55"/>
      <c r="AB42" s="56"/>
      <c r="AC42" s="56"/>
      <c r="AD42" s="57"/>
      <c r="AE42" s="341"/>
      <c r="AF42" s="342"/>
      <c r="AG42" s="55"/>
      <c r="AH42" s="56"/>
      <c r="AI42" s="56"/>
      <c r="AJ42" s="57"/>
      <c r="AK42" s="341"/>
      <c r="AL42" s="342"/>
      <c r="AM42" s="55"/>
      <c r="AN42" s="56"/>
      <c r="AO42" s="56"/>
      <c r="AP42" s="57"/>
      <c r="AQ42" s="341"/>
      <c r="AR42" s="342"/>
      <c r="AS42" s="55"/>
      <c r="AT42" s="56"/>
      <c r="AU42" s="56"/>
      <c r="AV42" s="57"/>
      <c r="AW42" s="341"/>
      <c r="AX42" s="342"/>
      <c r="AY42" s="55"/>
      <c r="AZ42" s="56"/>
      <c r="BA42" s="56"/>
      <c r="BB42" s="57"/>
      <c r="BC42" s="341"/>
      <c r="BD42" s="342"/>
    </row>
    <row r="43" spans="1:56" ht="20.100000000000001" customHeight="1">
      <c r="A43" s="59">
        <v>43303</v>
      </c>
      <c r="B43" s="144">
        <f t="shared" si="0"/>
        <v>43303</v>
      </c>
      <c r="C43" s="61"/>
      <c r="D43" s="62"/>
      <c r="E43" s="62"/>
      <c r="F43" s="63"/>
      <c r="G43" s="339"/>
      <c r="H43" s="340"/>
      <c r="I43" s="61"/>
      <c r="J43" s="62"/>
      <c r="K43" s="62"/>
      <c r="L43" s="63"/>
      <c r="M43" s="339"/>
      <c r="N43" s="340"/>
      <c r="O43" s="61"/>
      <c r="P43" s="62"/>
      <c r="Q43" s="62"/>
      <c r="R43" s="63"/>
      <c r="S43" s="339"/>
      <c r="T43" s="340"/>
      <c r="U43" s="61"/>
      <c r="V43" s="62"/>
      <c r="W43" s="62"/>
      <c r="X43" s="63"/>
      <c r="Y43" s="339"/>
      <c r="Z43" s="340"/>
      <c r="AA43" s="61"/>
      <c r="AB43" s="62"/>
      <c r="AC43" s="62"/>
      <c r="AD43" s="63"/>
      <c r="AE43" s="339"/>
      <c r="AF43" s="340"/>
      <c r="AG43" s="61"/>
      <c r="AH43" s="62"/>
      <c r="AI43" s="62"/>
      <c r="AJ43" s="63"/>
      <c r="AK43" s="339"/>
      <c r="AL43" s="340"/>
      <c r="AM43" s="61"/>
      <c r="AN43" s="62"/>
      <c r="AO43" s="62"/>
      <c r="AP43" s="63"/>
      <c r="AQ43" s="339"/>
      <c r="AR43" s="340"/>
      <c r="AS43" s="61"/>
      <c r="AT43" s="62"/>
      <c r="AU43" s="62"/>
      <c r="AV43" s="63"/>
      <c r="AW43" s="339"/>
      <c r="AX43" s="340"/>
      <c r="AY43" s="61"/>
      <c r="AZ43" s="62"/>
      <c r="BA43" s="62"/>
      <c r="BB43" s="63"/>
      <c r="BC43" s="339"/>
      <c r="BD43" s="340"/>
    </row>
    <row r="44" spans="1:56" ht="20.100000000000001" customHeight="1">
      <c r="A44" s="54">
        <v>43309</v>
      </c>
      <c r="B44" s="143">
        <f t="shared" si="0"/>
        <v>43309</v>
      </c>
      <c r="C44" s="55"/>
      <c r="D44" s="56"/>
      <c r="E44" s="56"/>
      <c r="F44" s="57"/>
      <c r="G44" s="341"/>
      <c r="H44" s="342"/>
      <c r="I44" s="55"/>
      <c r="J44" s="56"/>
      <c r="K44" s="56"/>
      <c r="L44" s="57"/>
      <c r="M44" s="341"/>
      <c r="N44" s="342"/>
      <c r="O44" s="55"/>
      <c r="P44" s="56"/>
      <c r="Q44" s="56"/>
      <c r="R44" s="57"/>
      <c r="S44" s="341"/>
      <c r="T44" s="342"/>
      <c r="U44" s="55"/>
      <c r="V44" s="56"/>
      <c r="W44" s="56"/>
      <c r="X44" s="57"/>
      <c r="Y44" s="341"/>
      <c r="Z44" s="342"/>
      <c r="AA44" s="55"/>
      <c r="AB44" s="56"/>
      <c r="AC44" s="56"/>
      <c r="AD44" s="57"/>
      <c r="AE44" s="341"/>
      <c r="AF44" s="342"/>
      <c r="AG44" s="55"/>
      <c r="AH44" s="56"/>
      <c r="AI44" s="56"/>
      <c r="AJ44" s="57"/>
      <c r="AK44" s="341"/>
      <c r="AL44" s="342"/>
      <c r="AM44" s="55"/>
      <c r="AN44" s="56"/>
      <c r="AO44" s="56"/>
      <c r="AP44" s="57"/>
      <c r="AQ44" s="341"/>
      <c r="AR44" s="342"/>
      <c r="AS44" s="55"/>
      <c r="AT44" s="56"/>
      <c r="AU44" s="56"/>
      <c r="AV44" s="57"/>
      <c r="AW44" s="341"/>
      <c r="AX44" s="342"/>
      <c r="AY44" s="55"/>
      <c r="AZ44" s="56"/>
      <c r="BA44" s="56"/>
      <c r="BB44" s="57"/>
      <c r="BC44" s="341"/>
      <c r="BD44" s="342"/>
    </row>
    <row r="45" spans="1:56" ht="20.100000000000001" customHeight="1">
      <c r="A45" s="59">
        <v>43310</v>
      </c>
      <c r="B45" s="144">
        <f t="shared" si="0"/>
        <v>43310</v>
      </c>
      <c r="C45" s="61"/>
      <c r="D45" s="62"/>
      <c r="E45" s="62"/>
      <c r="F45" s="63"/>
      <c r="G45" s="339"/>
      <c r="H45" s="340"/>
      <c r="I45" s="61"/>
      <c r="J45" s="62"/>
      <c r="K45" s="62"/>
      <c r="L45" s="63"/>
      <c r="M45" s="339"/>
      <c r="N45" s="340"/>
      <c r="O45" s="61"/>
      <c r="P45" s="62"/>
      <c r="Q45" s="62"/>
      <c r="R45" s="63"/>
      <c r="S45" s="339"/>
      <c r="T45" s="340"/>
      <c r="U45" s="61"/>
      <c r="V45" s="62"/>
      <c r="W45" s="62"/>
      <c r="X45" s="63"/>
      <c r="Y45" s="339"/>
      <c r="Z45" s="340"/>
      <c r="AA45" s="61"/>
      <c r="AB45" s="62"/>
      <c r="AC45" s="62"/>
      <c r="AD45" s="63"/>
      <c r="AE45" s="339"/>
      <c r="AF45" s="340"/>
      <c r="AG45" s="61"/>
      <c r="AH45" s="62"/>
      <c r="AI45" s="62"/>
      <c r="AJ45" s="63"/>
      <c r="AK45" s="339"/>
      <c r="AL45" s="340"/>
      <c r="AM45" s="61"/>
      <c r="AN45" s="62"/>
      <c r="AO45" s="62"/>
      <c r="AP45" s="63"/>
      <c r="AQ45" s="339"/>
      <c r="AR45" s="340"/>
      <c r="AS45" s="61"/>
      <c r="AT45" s="62"/>
      <c r="AU45" s="62"/>
      <c r="AV45" s="63"/>
      <c r="AW45" s="339"/>
      <c r="AX45" s="340"/>
      <c r="AY45" s="61"/>
      <c r="AZ45" s="62"/>
      <c r="BA45" s="62"/>
      <c r="BB45" s="63"/>
      <c r="BC45" s="339"/>
      <c r="BD45" s="340"/>
    </row>
    <row r="46" spans="1:56" ht="20.100000000000001" customHeight="1">
      <c r="A46" s="54">
        <v>43316</v>
      </c>
      <c r="B46" s="143">
        <f t="shared" si="0"/>
        <v>43316</v>
      </c>
      <c r="C46" s="55"/>
      <c r="D46" s="56"/>
      <c r="E46" s="56"/>
      <c r="F46" s="57"/>
      <c r="G46" s="341"/>
      <c r="H46" s="342"/>
      <c r="I46" s="55"/>
      <c r="J46" s="56"/>
      <c r="K46" s="56"/>
      <c r="L46" s="57"/>
      <c r="M46" s="341"/>
      <c r="N46" s="342"/>
      <c r="O46" s="55"/>
      <c r="P46" s="56"/>
      <c r="Q46" s="56"/>
      <c r="R46" s="57"/>
      <c r="S46" s="341"/>
      <c r="T46" s="342"/>
      <c r="U46" s="55"/>
      <c r="V46" s="56"/>
      <c r="W46" s="56"/>
      <c r="X46" s="57"/>
      <c r="Y46" s="341"/>
      <c r="Z46" s="342"/>
      <c r="AA46" s="55"/>
      <c r="AB46" s="56"/>
      <c r="AC46" s="56"/>
      <c r="AD46" s="57"/>
      <c r="AE46" s="341"/>
      <c r="AF46" s="342"/>
      <c r="AG46" s="55"/>
      <c r="AH46" s="56"/>
      <c r="AI46" s="56"/>
      <c r="AJ46" s="57"/>
      <c r="AK46" s="341"/>
      <c r="AL46" s="342"/>
      <c r="AM46" s="55"/>
      <c r="AN46" s="56"/>
      <c r="AO46" s="56"/>
      <c r="AP46" s="57"/>
      <c r="AQ46" s="341"/>
      <c r="AR46" s="342"/>
      <c r="AS46" s="55"/>
      <c r="AT46" s="56"/>
      <c r="AU46" s="56"/>
      <c r="AV46" s="57"/>
      <c r="AW46" s="341"/>
      <c r="AX46" s="342"/>
      <c r="AY46" s="55"/>
      <c r="AZ46" s="56"/>
      <c r="BA46" s="56"/>
      <c r="BB46" s="57"/>
      <c r="BC46" s="341"/>
      <c r="BD46" s="342"/>
    </row>
    <row r="47" spans="1:56" ht="20.100000000000001" customHeight="1">
      <c r="A47" s="59">
        <v>43317</v>
      </c>
      <c r="B47" s="144">
        <f t="shared" si="0"/>
        <v>43317</v>
      </c>
      <c r="C47" s="61"/>
      <c r="D47" s="62"/>
      <c r="E47" s="62"/>
      <c r="F47" s="63"/>
      <c r="G47" s="339"/>
      <c r="H47" s="340"/>
      <c r="I47" s="61"/>
      <c r="J47" s="62"/>
      <c r="K47" s="62"/>
      <c r="L47" s="63"/>
      <c r="M47" s="339"/>
      <c r="N47" s="340"/>
      <c r="O47" s="61"/>
      <c r="P47" s="62"/>
      <c r="Q47" s="62"/>
      <c r="R47" s="63"/>
      <c r="S47" s="339"/>
      <c r="T47" s="340"/>
      <c r="U47" s="61"/>
      <c r="V47" s="62"/>
      <c r="W47" s="62"/>
      <c r="X47" s="63"/>
      <c r="Y47" s="339"/>
      <c r="Z47" s="340"/>
      <c r="AA47" s="61"/>
      <c r="AB47" s="62"/>
      <c r="AC47" s="62"/>
      <c r="AD47" s="63"/>
      <c r="AE47" s="339"/>
      <c r="AF47" s="340"/>
      <c r="AG47" s="61"/>
      <c r="AH47" s="62"/>
      <c r="AI47" s="62"/>
      <c r="AJ47" s="63"/>
      <c r="AK47" s="339"/>
      <c r="AL47" s="340"/>
      <c r="AM47" s="61"/>
      <c r="AN47" s="62"/>
      <c r="AO47" s="62"/>
      <c r="AP47" s="63"/>
      <c r="AQ47" s="339"/>
      <c r="AR47" s="340"/>
      <c r="AS47" s="61"/>
      <c r="AT47" s="62"/>
      <c r="AU47" s="62"/>
      <c r="AV47" s="63"/>
      <c r="AW47" s="339"/>
      <c r="AX47" s="340"/>
      <c r="AY47" s="61"/>
      <c r="AZ47" s="62"/>
      <c r="BA47" s="62"/>
      <c r="BB47" s="63"/>
      <c r="BC47" s="339"/>
      <c r="BD47" s="340"/>
    </row>
    <row r="48" spans="1:56" ht="20.100000000000001" customHeight="1">
      <c r="A48" s="64">
        <v>43323</v>
      </c>
      <c r="B48" s="145">
        <f t="shared" ref="B48" si="2">A48</f>
        <v>43323</v>
      </c>
      <c r="C48" s="61"/>
      <c r="D48" s="62"/>
      <c r="E48" s="62"/>
      <c r="F48" s="298"/>
      <c r="G48" s="339"/>
      <c r="H48" s="340"/>
      <c r="I48" s="61"/>
      <c r="J48" s="62"/>
      <c r="K48" s="62"/>
      <c r="L48" s="298"/>
      <c r="M48" s="339"/>
      <c r="N48" s="340"/>
      <c r="O48" s="61"/>
      <c r="P48" s="62"/>
      <c r="Q48" s="62"/>
      <c r="R48" s="298"/>
      <c r="S48" s="339"/>
      <c r="T48" s="340"/>
      <c r="U48" s="61"/>
      <c r="V48" s="62"/>
      <c r="W48" s="62"/>
      <c r="X48" s="298"/>
      <c r="Y48" s="339"/>
      <c r="Z48" s="340"/>
      <c r="AA48" s="61"/>
      <c r="AB48" s="62"/>
      <c r="AC48" s="62"/>
      <c r="AD48" s="298"/>
      <c r="AE48" s="339"/>
      <c r="AF48" s="340"/>
      <c r="AG48" s="61"/>
      <c r="AH48" s="62"/>
      <c r="AI48" s="62"/>
      <c r="AJ48" s="298"/>
      <c r="AK48" s="339"/>
      <c r="AL48" s="340"/>
      <c r="AM48" s="61"/>
      <c r="AN48" s="62"/>
      <c r="AO48" s="62"/>
      <c r="AP48" s="298"/>
      <c r="AQ48" s="339"/>
      <c r="AR48" s="340"/>
      <c r="AS48" s="61"/>
      <c r="AT48" s="62"/>
      <c r="AU48" s="62"/>
      <c r="AV48" s="298"/>
      <c r="AW48" s="339"/>
      <c r="AX48" s="340"/>
      <c r="AY48" s="61"/>
      <c r="AZ48" s="62"/>
      <c r="BA48" s="62"/>
      <c r="BB48" s="298"/>
      <c r="BC48" s="339"/>
      <c r="BD48" s="340"/>
    </row>
    <row r="49" spans="1:56" ht="20.100000000000001" customHeight="1">
      <c r="A49" s="59">
        <v>43324</v>
      </c>
      <c r="B49" s="144">
        <f t="shared" si="0"/>
        <v>43324</v>
      </c>
      <c r="C49" s="61"/>
      <c r="D49" s="62"/>
      <c r="E49" s="62"/>
      <c r="F49" s="63"/>
      <c r="G49" s="339"/>
      <c r="H49" s="340"/>
      <c r="I49" s="61"/>
      <c r="J49" s="62"/>
      <c r="K49" s="62"/>
      <c r="L49" s="63"/>
      <c r="M49" s="339"/>
      <c r="N49" s="340"/>
      <c r="O49" s="61"/>
      <c r="P49" s="62"/>
      <c r="Q49" s="62"/>
      <c r="R49" s="63"/>
      <c r="S49" s="339"/>
      <c r="T49" s="340"/>
      <c r="U49" s="61"/>
      <c r="V49" s="62"/>
      <c r="W49" s="62"/>
      <c r="X49" s="63"/>
      <c r="Y49" s="339"/>
      <c r="Z49" s="340"/>
      <c r="AA49" s="61"/>
      <c r="AB49" s="62"/>
      <c r="AC49" s="62"/>
      <c r="AD49" s="63"/>
      <c r="AE49" s="339"/>
      <c r="AF49" s="340"/>
      <c r="AG49" s="61"/>
      <c r="AH49" s="62"/>
      <c r="AI49" s="62"/>
      <c r="AJ49" s="63"/>
      <c r="AK49" s="339"/>
      <c r="AL49" s="340"/>
      <c r="AM49" s="61"/>
      <c r="AN49" s="62"/>
      <c r="AO49" s="62"/>
      <c r="AP49" s="63"/>
      <c r="AQ49" s="339"/>
      <c r="AR49" s="340"/>
      <c r="AS49" s="61"/>
      <c r="AT49" s="62"/>
      <c r="AU49" s="62"/>
      <c r="AV49" s="63"/>
      <c r="AW49" s="339"/>
      <c r="AX49" s="340"/>
      <c r="AY49" s="61"/>
      <c r="AZ49" s="62"/>
      <c r="BA49" s="62"/>
      <c r="BB49" s="63"/>
      <c r="BC49" s="339"/>
      <c r="BD49" s="340"/>
    </row>
    <row r="50" spans="1:56" ht="20.100000000000001" customHeight="1">
      <c r="A50" s="54">
        <v>43330</v>
      </c>
      <c r="B50" s="143">
        <f t="shared" si="0"/>
        <v>43330</v>
      </c>
      <c r="C50" s="55"/>
      <c r="D50" s="56"/>
      <c r="E50" s="56"/>
      <c r="F50" s="57"/>
      <c r="G50" s="341"/>
      <c r="H50" s="342"/>
      <c r="I50" s="55"/>
      <c r="J50" s="56"/>
      <c r="K50" s="56"/>
      <c r="L50" s="57"/>
      <c r="M50" s="341"/>
      <c r="N50" s="342"/>
      <c r="O50" s="55"/>
      <c r="P50" s="56"/>
      <c r="Q50" s="56"/>
      <c r="R50" s="57"/>
      <c r="S50" s="341"/>
      <c r="T50" s="342"/>
      <c r="U50" s="55"/>
      <c r="V50" s="56"/>
      <c r="W50" s="56"/>
      <c r="X50" s="57"/>
      <c r="Y50" s="341"/>
      <c r="Z50" s="342"/>
      <c r="AA50" s="55"/>
      <c r="AB50" s="56"/>
      <c r="AC50" s="56"/>
      <c r="AD50" s="57"/>
      <c r="AE50" s="341"/>
      <c r="AF50" s="342"/>
      <c r="AG50" s="55"/>
      <c r="AH50" s="56"/>
      <c r="AI50" s="56"/>
      <c r="AJ50" s="57"/>
      <c r="AK50" s="341"/>
      <c r="AL50" s="342"/>
      <c r="AM50" s="55"/>
      <c r="AN50" s="56"/>
      <c r="AO50" s="56"/>
      <c r="AP50" s="57"/>
      <c r="AQ50" s="341"/>
      <c r="AR50" s="342"/>
      <c r="AS50" s="55"/>
      <c r="AT50" s="56"/>
      <c r="AU50" s="56"/>
      <c r="AV50" s="57"/>
      <c r="AW50" s="341"/>
      <c r="AX50" s="342"/>
      <c r="AY50" s="55"/>
      <c r="AZ50" s="56"/>
      <c r="BA50" s="56"/>
      <c r="BB50" s="57"/>
      <c r="BC50" s="341"/>
      <c r="BD50" s="342"/>
    </row>
    <row r="51" spans="1:56" ht="20.100000000000001" customHeight="1">
      <c r="A51" s="59">
        <v>43331</v>
      </c>
      <c r="B51" s="144">
        <f t="shared" si="0"/>
        <v>43331</v>
      </c>
      <c r="C51" s="61"/>
      <c r="D51" s="62"/>
      <c r="E51" s="62"/>
      <c r="F51" s="63"/>
      <c r="G51" s="339"/>
      <c r="H51" s="340"/>
      <c r="I51" s="61"/>
      <c r="J51" s="62"/>
      <c r="K51" s="62"/>
      <c r="L51" s="63"/>
      <c r="M51" s="339"/>
      <c r="N51" s="340"/>
      <c r="O51" s="61"/>
      <c r="P51" s="62"/>
      <c r="Q51" s="62"/>
      <c r="R51" s="63"/>
      <c r="S51" s="339"/>
      <c r="T51" s="340"/>
      <c r="U51" s="61"/>
      <c r="V51" s="62"/>
      <c r="W51" s="62"/>
      <c r="X51" s="63"/>
      <c r="Y51" s="339"/>
      <c r="Z51" s="340"/>
      <c r="AA51" s="61"/>
      <c r="AB51" s="62"/>
      <c r="AC51" s="62"/>
      <c r="AD51" s="63"/>
      <c r="AE51" s="339"/>
      <c r="AF51" s="340"/>
      <c r="AG51" s="61"/>
      <c r="AH51" s="62"/>
      <c r="AI51" s="62"/>
      <c r="AJ51" s="63"/>
      <c r="AK51" s="339"/>
      <c r="AL51" s="340"/>
      <c r="AM51" s="61"/>
      <c r="AN51" s="62"/>
      <c r="AO51" s="62"/>
      <c r="AP51" s="63"/>
      <c r="AQ51" s="339"/>
      <c r="AR51" s="340"/>
      <c r="AS51" s="61"/>
      <c r="AT51" s="62"/>
      <c r="AU51" s="62"/>
      <c r="AV51" s="63"/>
      <c r="AW51" s="339"/>
      <c r="AX51" s="340"/>
      <c r="AY51" s="61"/>
      <c r="AZ51" s="62"/>
      <c r="BA51" s="62"/>
      <c r="BB51" s="63"/>
      <c r="BC51" s="339"/>
      <c r="BD51" s="340"/>
    </row>
    <row r="52" spans="1:56" ht="20.100000000000001" customHeight="1">
      <c r="A52" s="54">
        <v>43337</v>
      </c>
      <c r="B52" s="143">
        <f t="shared" si="0"/>
        <v>43337</v>
      </c>
      <c r="C52" s="55"/>
      <c r="D52" s="56"/>
      <c r="E52" s="56"/>
      <c r="F52" s="57"/>
      <c r="G52" s="341"/>
      <c r="H52" s="342"/>
      <c r="I52" s="55"/>
      <c r="J52" s="56"/>
      <c r="K52" s="56"/>
      <c r="L52" s="57"/>
      <c r="M52" s="341"/>
      <c r="N52" s="342"/>
      <c r="O52" s="55"/>
      <c r="P52" s="56"/>
      <c r="Q52" s="56"/>
      <c r="R52" s="57"/>
      <c r="S52" s="341"/>
      <c r="T52" s="342"/>
      <c r="U52" s="55"/>
      <c r="V52" s="56"/>
      <c r="W52" s="56"/>
      <c r="X52" s="57"/>
      <c r="Y52" s="341"/>
      <c r="Z52" s="342"/>
      <c r="AA52" s="55"/>
      <c r="AB52" s="56"/>
      <c r="AC52" s="56"/>
      <c r="AD52" s="57"/>
      <c r="AE52" s="341"/>
      <c r="AF52" s="342"/>
      <c r="AG52" s="55"/>
      <c r="AH52" s="56"/>
      <c r="AI52" s="56"/>
      <c r="AJ52" s="57"/>
      <c r="AK52" s="341"/>
      <c r="AL52" s="342"/>
      <c r="AM52" s="55"/>
      <c r="AN52" s="56"/>
      <c r="AO52" s="56"/>
      <c r="AP52" s="57"/>
      <c r="AQ52" s="341"/>
      <c r="AR52" s="342"/>
      <c r="AS52" s="55"/>
      <c r="AT52" s="56"/>
      <c r="AU52" s="56"/>
      <c r="AV52" s="57"/>
      <c r="AW52" s="341"/>
      <c r="AX52" s="342"/>
      <c r="AY52" s="55"/>
      <c r="AZ52" s="56"/>
      <c r="BA52" s="56"/>
      <c r="BB52" s="57"/>
      <c r="BC52" s="341"/>
      <c r="BD52" s="342"/>
    </row>
    <row r="53" spans="1:56" ht="20.100000000000001" customHeight="1">
      <c r="A53" s="59">
        <v>43338</v>
      </c>
      <c r="B53" s="144">
        <f t="shared" si="0"/>
        <v>43338</v>
      </c>
      <c r="C53" s="61"/>
      <c r="D53" s="62"/>
      <c r="E53" s="62"/>
      <c r="F53" s="63"/>
      <c r="G53" s="339"/>
      <c r="H53" s="340"/>
      <c r="I53" s="61"/>
      <c r="J53" s="62"/>
      <c r="K53" s="62"/>
      <c r="L53" s="63"/>
      <c r="M53" s="339"/>
      <c r="N53" s="340"/>
      <c r="O53" s="61"/>
      <c r="P53" s="62"/>
      <c r="Q53" s="62"/>
      <c r="R53" s="63"/>
      <c r="S53" s="339"/>
      <c r="T53" s="340"/>
      <c r="U53" s="61"/>
      <c r="V53" s="62"/>
      <c r="W53" s="62"/>
      <c r="X53" s="63"/>
      <c r="Y53" s="339"/>
      <c r="Z53" s="340"/>
      <c r="AA53" s="61"/>
      <c r="AB53" s="62"/>
      <c r="AC53" s="62"/>
      <c r="AD53" s="63"/>
      <c r="AE53" s="339"/>
      <c r="AF53" s="340"/>
      <c r="AG53" s="61"/>
      <c r="AH53" s="62"/>
      <c r="AI53" s="62"/>
      <c r="AJ53" s="63"/>
      <c r="AK53" s="339"/>
      <c r="AL53" s="340"/>
      <c r="AM53" s="61"/>
      <c r="AN53" s="62"/>
      <c r="AO53" s="62"/>
      <c r="AP53" s="63"/>
      <c r="AQ53" s="339"/>
      <c r="AR53" s="340"/>
      <c r="AS53" s="61"/>
      <c r="AT53" s="62"/>
      <c r="AU53" s="62"/>
      <c r="AV53" s="63"/>
      <c r="AW53" s="339"/>
      <c r="AX53" s="340"/>
      <c r="AY53" s="61"/>
      <c r="AZ53" s="62"/>
      <c r="BA53" s="62"/>
      <c r="BB53" s="63"/>
      <c r="BC53" s="339"/>
      <c r="BD53" s="340"/>
    </row>
    <row r="54" spans="1:56" ht="20.100000000000001" customHeight="1">
      <c r="A54" s="54">
        <v>43344</v>
      </c>
      <c r="B54" s="143">
        <f t="shared" si="0"/>
        <v>43344</v>
      </c>
      <c r="C54" s="55"/>
      <c r="D54" s="56"/>
      <c r="E54" s="56"/>
      <c r="F54" s="129"/>
      <c r="G54" s="341"/>
      <c r="H54" s="342"/>
      <c r="I54" s="55"/>
      <c r="J54" s="56"/>
      <c r="K54" s="56"/>
      <c r="L54" s="129"/>
      <c r="M54" s="341"/>
      <c r="N54" s="342"/>
      <c r="O54" s="55"/>
      <c r="P54" s="56"/>
      <c r="Q54" s="56"/>
      <c r="R54" s="129"/>
      <c r="S54" s="341"/>
      <c r="T54" s="342"/>
      <c r="U54" s="55"/>
      <c r="V54" s="56"/>
      <c r="W54" s="56"/>
      <c r="X54" s="129"/>
      <c r="Y54" s="341"/>
      <c r="Z54" s="342"/>
      <c r="AA54" s="55"/>
      <c r="AB54" s="56"/>
      <c r="AC54" s="56"/>
      <c r="AD54" s="129"/>
      <c r="AE54" s="341"/>
      <c r="AF54" s="342"/>
      <c r="AG54" s="55"/>
      <c r="AH54" s="56"/>
      <c r="AI54" s="56"/>
      <c r="AJ54" s="129"/>
      <c r="AK54" s="341"/>
      <c r="AL54" s="342"/>
      <c r="AM54" s="55"/>
      <c r="AN54" s="56"/>
      <c r="AO54" s="56"/>
      <c r="AP54" s="129"/>
      <c r="AQ54" s="341"/>
      <c r="AR54" s="342"/>
      <c r="AS54" s="55"/>
      <c r="AT54" s="56"/>
      <c r="AU54" s="56"/>
      <c r="AV54" s="129"/>
      <c r="AW54" s="341"/>
      <c r="AX54" s="342"/>
      <c r="AY54" s="55"/>
      <c r="AZ54" s="56"/>
      <c r="BA54" s="56"/>
      <c r="BB54" s="129"/>
      <c r="BC54" s="341"/>
      <c r="BD54" s="342"/>
    </row>
    <row r="55" spans="1:56" ht="20.100000000000001" customHeight="1">
      <c r="A55" s="59">
        <v>43345</v>
      </c>
      <c r="B55" s="144">
        <f t="shared" si="0"/>
        <v>43345</v>
      </c>
      <c r="C55" s="61"/>
      <c r="D55" s="62"/>
      <c r="E55" s="62"/>
      <c r="F55" s="130"/>
      <c r="G55" s="339"/>
      <c r="H55" s="340"/>
      <c r="I55" s="61"/>
      <c r="J55" s="62"/>
      <c r="K55" s="62"/>
      <c r="L55" s="130"/>
      <c r="M55" s="339"/>
      <c r="N55" s="340"/>
      <c r="O55" s="61"/>
      <c r="P55" s="62"/>
      <c r="Q55" s="62"/>
      <c r="R55" s="130"/>
      <c r="S55" s="339"/>
      <c r="T55" s="340"/>
      <c r="U55" s="61"/>
      <c r="V55" s="62"/>
      <c r="W55" s="62"/>
      <c r="X55" s="130"/>
      <c r="Y55" s="339"/>
      <c r="Z55" s="340"/>
      <c r="AA55" s="61"/>
      <c r="AB55" s="62"/>
      <c r="AC55" s="62"/>
      <c r="AD55" s="130"/>
      <c r="AE55" s="339"/>
      <c r="AF55" s="340"/>
      <c r="AG55" s="61"/>
      <c r="AH55" s="62"/>
      <c r="AI55" s="62"/>
      <c r="AJ55" s="130"/>
      <c r="AK55" s="339"/>
      <c r="AL55" s="340"/>
      <c r="AM55" s="61"/>
      <c r="AN55" s="62"/>
      <c r="AO55" s="62"/>
      <c r="AP55" s="130"/>
      <c r="AQ55" s="339"/>
      <c r="AR55" s="340"/>
      <c r="AS55" s="61"/>
      <c r="AT55" s="62"/>
      <c r="AU55" s="62"/>
      <c r="AV55" s="130"/>
      <c r="AW55" s="339"/>
      <c r="AX55" s="340"/>
      <c r="AY55" s="61"/>
      <c r="AZ55" s="62"/>
      <c r="BA55" s="62"/>
      <c r="BB55" s="130"/>
      <c r="BC55" s="339"/>
      <c r="BD55" s="340"/>
    </row>
    <row r="56" spans="1:56" ht="20.100000000000001" customHeight="1">
      <c r="A56" s="54">
        <v>43351</v>
      </c>
      <c r="B56" s="143">
        <f t="shared" si="0"/>
        <v>43351</v>
      </c>
      <c r="C56" s="55"/>
      <c r="D56" s="56"/>
      <c r="E56" s="56"/>
      <c r="F56" s="129"/>
      <c r="G56" s="341"/>
      <c r="H56" s="342"/>
      <c r="I56" s="55"/>
      <c r="J56" s="56"/>
      <c r="K56" s="56"/>
      <c r="L56" s="129"/>
      <c r="M56" s="341"/>
      <c r="N56" s="342"/>
      <c r="O56" s="55"/>
      <c r="P56" s="56"/>
      <c r="Q56" s="56"/>
      <c r="R56" s="129"/>
      <c r="S56" s="341"/>
      <c r="T56" s="342"/>
      <c r="U56" s="55"/>
      <c r="V56" s="56"/>
      <c r="W56" s="56"/>
      <c r="X56" s="129"/>
      <c r="Y56" s="341"/>
      <c r="Z56" s="342"/>
      <c r="AA56" s="55"/>
      <c r="AB56" s="56"/>
      <c r="AC56" s="56"/>
      <c r="AD56" s="129"/>
      <c r="AE56" s="341"/>
      <c r="AF56" s="342"/>
      <c r="AG56" s="55"/>
      <c r="AH56" s="56"/>
      <c r="AI56" s="56"/>
      <c r="AJ56" s="129"/>
      <c r="AK56" s="341"/>
      <c r="AL56" s="342"/>
      <c r="AM56" s="55"/>
      <c r="AN56" s="56"/>
      <c r="AO56" s="56"/>
      <c r="AP56" s="129"/>
      <c r="AQ56" s="341"/>
      <c r="AR56" s="342"/>
      <c r="AS56" s="55"/>
      <c r="AT56" s="56"/>
      <c r="AU56" s="56"/>
      <c r="AV56" s="129"/>
      <c r="AW56" s="341"/>
      <c r="AX56" s="342"/>
      <c r="AY56" s="55"/>
      <c r="AZ56" s="56"/>
      <c r="BA56" s="56"/>
      <c r="BB56" s="129"/>
      <c r="BC56" s="341"/>
      <c r="BD56" s="342"/>
    </row>
    <row r="57" spans="1:56" ht="20.100000000000001" customHeight="1">
      <c r="A57" s="59">
        <v>43352</v>
      </c>
      <c r="B57" s="144">
        <f t="shared" si="0"/>
        <v>43352</v>
      </c>
      <c r="C57" s="61"/>
      <c r="D57" s="62"/>
      <c r="E57" s="62"/>
      <c r="F57" s="130"/>
      <c r="G57" s="339"/>
      <c r="H57" s="340"/>
      <c r="I57" s="61"/>
      <c r="J57" s="62"/>
      <c r="K57" s="62"/>
      <c r="L57" s="130"/>
      <c r="M57" s="339"/>
      <c r="N57" s="340"/>
      <c r="O57" s="61"/>
      <c r="P57" s="62"/>
      <c r="Q57" s="62"/>
      <c r="R57" s="130"/>
      <c r="S57" s="339"/>
      <c r="T57" s="340"/>
      <c r="U57" s="61"/>
      <c r="V57" s="62"/>
      <c r="W57" s="62"/>
      <c r="X57" s="130"/>
      <c r="Y57" s="339"/>
      <c r="Z57" s="340"/>
      <c r="AA57" s="61"/>
      <c r="AB57" s="62"/>
      <c r="AC57" s="62"/>
      <c r="AD57" s="130"/>
      <c r="AE57" s="339"/>
      <c r="AF57" s="340"/>
      <c r="AG57" s="61"/>
      <c r="AH57" s="62"/>
      <c r="AI57" s="62"/>
      <c r="AJ57" s="130"/>
      <c r="AK57" s="339"/>
      <c r="AL57" s="340"/>
      <c r="AM57" s="61"/>
      <c r="AN57" s="62"/>
      <c r="AO57" s="62"/>
      <c r="AP57" s="130"/>
      <c r="AQ57" s="339"/>
      <c r="AR57" s="340"/>
      <c r="AS57" s="61"/>
      <c r="AT57" s="62"/>
      <c r="AU57" s="62"/>
      <c r="AV57" s="130"/>
      <c r="AW57" s="339"/>
      <c r="AX57" s="340"/>
      <c r="AY57" s="61"/>
      <c r="AZ57" s="62"/>
      <c r="BA57" s="62"/>
      <c r="BB57" s="130"/>
      <c r="BC57" s="339"/>
      <c r="BD57" s="340"/>
    </row>
    <row r="58" spans="1:56" ht="20.100000000000001" customHeight="1">
      <c r="A58" s="54">
        <v>43358</v>
      </c>
      <c r="B58" s="143">
        <f t="shared" si="0"/>
        <v>43358</v>
      </c>
      <c r="C58" s="55"/>
      <c r="D58" s="56"/>
      <c r="E58" s="56"/>
      <c r="F58" s="129"/>
      <c r="G58" s="341"/>
      <c r="H58" s="342"/>
      <c r="I58" s="55"/>
      <c r="J58" s="56"/>
      <c r="K58" s="56"/>
      <c r="L58" s="129"/>
      <c r="M58" s="341"/>
      <c r="N58" s="342"/>
      <c r="O58" s="55"/>
      <c r="P58" s="56"/>
      <c r="Q58" s="56"/>
      <c r="R58" s="129"/>
      <c r="S58" s="341"/>
      <c r="T58" s="342"/>
      <c r="U58" s="55"/>
      <c r="V58" s="56"/>
      <c r="W58" s="56"/>
      <c r="X58" s="129"/>
      <c r="Y58" s="341"/>
      <c r="Z58" s="342"/>
      <c r="AA58" s="55"/>
      <c r="AB58" s="56"/>
      <c r="AC58" s="56"/>
      <c r="AD58" s="129"/>
      <c r="AE58" s="341"/>
      <c r="AF58" s="342"/>
      <c r="AG58" s="55"/>
      <c r="AH58" s="56"/>
      <c r="AI58" s="56"/>
      <c r="AJ58" s="129"/>
      <c r="AK58" s="341"/>
      <c r="AL58" s="342"/>
      <c r="AM58" s="55"/>
      <c r="AN58" s="56"/>
      <c r="AO58" s="56"/>
      <c r="AP58" s="129"/>
      <c r="AQ58" s="341"/>
      <c r="AR58" s="342"/>
      <c r="AS58" s="55"/>
      <c r="AT58" s="56"/>
      <c r="AU58" s="56"/>
      <c r="AV58" s="129"/>
      <c r="AW58" s="341"/>
      <c r="AX58" s="342"/>
      <c r="AY58" s="55"/>
      <c r="AZ58" s="56"/>
      <c r="BA58" s="56"/>
      <c r="BB58" s="129"/>
      <c r="BC58" s="341"/>
      <c r="BD58" s="342"/>
    </row>
    <row r="59" spans="1:56" ht="20.100000000000001" customHeight="1">
      <c r="A59" s="59">
        <v>43359</v>
      </c>
      <c r="B59" s="144">
        <f t="shared" si="0"/>
        <v>43359</v>
      </c>
      <c r="C59" s="61"/>
      <c r="D59" s="62"/>
      <c r="E59" s="62"/>
      <c r="F59" s="130"/>
      <c r="G59" s="339"/>
      <c r="H59" s="340"/>
      <c r="I59" s="61"/>
      <c r="J59" s="62"/>
      <c r="K59" s="62"/>
      <c r="L59" s="130"/>
      <c r="M59" s="339"/>
      <c r="N59" s="340"/>
      <c r="O59" s="61"/>
      <c r="P59" s="62"/>
      <c r="Q59" s="62"/>
      <c r="R59" s="130"/>
      <c r="S59" s="339"/>
      <c r="T59" s="340"/>
      <c r="U59" s="61"/>
      <c r="V59" s="62"/>
      <c r="W59" s="62"/>
      <c r="X59" s="130"/>
      <c r="Y59" s="339"/>
      <c r="Z59" s="340"/>
      <c r="AA59" s="61"/>
      <c r="AB59" s="62"/>
      <c r="AC59" s="62"/>
      <c r="AD59" s="130"/>
      <c r="AE59" s="339"/>
      <c r="AF59" s="340"/>
      <c r="AG59" s="61"/>
      <c r="AH59" s="62"/>
      <c r="AI59" s="62"/>
      <c r="AJ59" s="130"/>
      <c r="AK59" s="339"/>
      <c r="AL59" s="340"/>
      <c r="AM59" s="61"/>
      <c r="AN59" s="62"/>
      <c r="AO59" s="62"/>
      <c r="AP59" s="130"/>
      <c r="AQ59" s="339"/>
      <c r="AR59" s="340"/>
      <c r="AS59" s="61"/>
      <c r="AT59" s="62"/>
      <c r="AU59" s="62"/>
      <c r="AV59" s="130"/>
      <c r="AW59" s="339"/>
      <c r="AX59" s="340"/>
      <c r="AY59" s="61"/>
      <c r="AZ59" s="62"/>
      <c r="BA59" s="62"/>
      <c r="BB59" s="130"/>
      <c r="BC59" s="339"/>
      <c r="BD59" s="340"/>
    </row>
    <row r="60" spans="1:56" ht="20.100000000000001" customHeight="1">
      <c r="A60" s="64">
        <v>43360</v>
      </c>
      <c r="B60" s="145">
        <f t="shared" si="0"/>
        <v>43360</v>
      </c>
      <c r="C60" s="61"/>
      <c r="D60" s="62"/>
      <c r="E60" s="62"/>
      <c r="F60" s="298"/>
      <c r="G60" s="339"/>
      <c r="H60" s="340"/>
      <c r="I60" s="61"/>
      <c r="J60" s="62"/>
      <c r="K60" s="62"/>
      <c r="L60" s="298"/>
      <c r="M60" s="339"/>
      <c r="N60" s="340"/>
      <c r="O60" s="61"/>
      <c r="P60" s="62"/>
      <c r="Q60" s="62"/>
      <c r="R60" s="298"/>
      <c r="S60" s="339"/>
      <c r="T60" s="340"/>
      <c r="U60" s="61"/>
      <c r="V60" s="62"/>
      <c r="W60" s="62"/>
      <c r="X60" s="298"/>
      <c r="Y60" s="339"/>
      <c r="Z60" s="340"/>
      <c r="AA60" s="61"/>
      <c r="AB60" s="62"/>
      <c r="AC60" s="62"/>
      <c r="AD60" s="298"/>
      <c r="AE60" s="339"/>
      <c r="AF60" s="340"/>
      <c r="AG60" s="61"/>
      <c r="AH60" s="62"/>
      <c r="AI60" s="62"/>
      <c r="AJ60" s="298"/>
      <c r="AK60" s="339"/>
      <c r="AL60" s="340"/>
      <c r="AM60" s="61"/>
      <c r="AN60" s="62"/>
      <c r="AO60" s="62"/>
      <c r="AP60" s="298"/>
      <c r="AQ60" s="339"/>
      <c r="AR60" s="340"/>
      <c r="AS60" s="61"/>
      <c r="AT60" s="62"/>
      <c r="AU60" s="62"/>
      <c r="AV60" s="298"/>
      <c r="AW60" s="339"/>
      <c r="AX60" s="340"/>
      <c r="AY60" s="61"/>
      <c r="AZ60" s="62"/>
      <c r="BA60" s="62"/>
      <c r="BB60" s="298"/>
      <c r="BC60" s="339"/>
      <c r="BD60" s="340"/>
    </row>
    <row r="61" spans="1:56" ht="20.100000000000001" customHeight="1">
      <c r="A61" s="54">
        <v>43365</v>
      </c>
      <c r="B61" s="143">
        <f t="shared" si="0"/>
        <v>43365</v>
      </c>
      <c r="C61" s="55"/>
      <c r="D61" s="56"/>
      <c r="E61" s="56"/>
      <c r="F61" s="129"/>
      <c r="G61" s="341"/>
      <c r="H61" s="342"/>
      <c r="I61" s="55"/>
      <c r="J61" s="56"/>
      <c r="K61" s="56"/>
      <c r="L61" s="129"/>
      <c r="M61" s="341"/>
      <c r="N61" s="342"/>
      <c r="O61" s="55"/>
      <c r="P61" s="56"/>
      <c r="Q61" s="56"/>
      <c r="R61" s="129"/>
      <c r="S61" s="341"/>
      <c r="T61" s="342"/>
      <c r="U61" s="55"/>
      <c r="V61" s="56"/>
      <c r="W61" s="56"/>
      <c r="X61" s="129"/>
      <c r="Y61" s="341"/>
      <c r="Z61" s="342"/>
      <c r="AA61" s="55"/>
      <c r="AB61" s="56"/>
      <c r="AC61" s="56"/>
      <c r="AD61" s="129"/>
      <c r="AE61" s="341"/>
      <c r="AF61" s="342"/>
      <c r="AG61" s="55"/>
      <c r="AH61" s="56"/>
      <c r="AI61" s="56"/>
      <c r="AJ61" s="129"/>
      <c r="AK61" s="341"/>
      <c r="AL61" s="342"/>
      <c r="AM61" s="55"/>
      <c r="AN61" s="56"/>
      <c r="AO61" s="56"/>
      <c r="AP61" s="129"/>
      <c r="AQ61" s="341"/>
      <c r="AR61" s="342"/>
      <c r="AS61" s="55"/>
      <c r="AT61" s="56"/>
      <c r="AU61" s="56"/>
      <c r="AV61" s="129"/>
      <c r="AW61" s="341"/>
      <c r="AX61" s="342"/>
      <c r="AY61" s="55"/>
      <c r="AZ61" s="56"/>
      <c r="BA61" s="56"/>
      <c r="BB61" s="129"/>
      <c r="BC61" s="341"/>
      <c r="BD61" s="342"/>
    </row>
    <row r="62" spans="1:56" ht="20.100000000000001" customHeight="1">
      <c r="A62" s="59">
        <v>43366</v>
      </c>
      <c r="B62" s="144">
        <f t="shared" si="0"/>
        <v>43366</v>
      </c>
      <c r="C62" s="61"/>
      <c r="D62" s="62"/>
      <c r="E62" s="62"/>
      <c r="F62" s="130"/>
      <c r="G62" s="339"/>
      <c r="H62" s="340"/>
      <c r="I62" s="61"/>
      <c r="J62" s="62"/>
      <c r="K62" s="62"/>
      <c r="L62" s="130"/>
      <c r="M62" s="339"/>
      <c r="N62" s="340"/>
      <c r="O62" s="61"/>
      <c r="P62" s="62"/>
      <c r="Q62" s="62"/>
      <c r="R62" s="130"/>
      <c r="S62" s="339"/>
      <c r="T62" s="340"/>
      <c r="U62" s="61"/>
      <c r="V62" s="62"/>
      <c r="W62" s="62"/>
      <c r="X62" s="130"/>
      <c r="Y62" s="339"/>
      <c r="Z62" s="340"/>
      <c r="AA62" s="61"/>
      <c r="AB62" s="62"/>
      <c r="AC62" s="62"/>
      <c r="AD62" s="130"/>
      <c r="AE62" s="339"/>
      <c r="AF62" s="340"/>
      <c r="AG62" s="61"/>
      <c r="AH62" s="62"/>
      <c r="AI62" s="62"/>
      <c r="AJ62" s="130"/>
      <c r="AK62" s="339"/>
      <c r="AL62" s="340"/>
      <c r="AM62" s="61"/>
      <c r="AN62" s="62"/>
      <c r="AO62" s="62"/>
      <c r="AP62" s="130"/>
      <c r="AQ62" s="339"/>
      <c r="AR62" s="340"/>
      <c r="AS62" s="61"/>
      <c r="AT62" s="62"/>
      <c r="AU62" s="62"/>
      <c r="AV62" s="130"/>
      <c r="AW62" s="339"/>
      <c r="AX62" s="340"/>
      <c r="AY62" s="61"/>
      <c r="AZ62" s="62"/>
      <c r="BA62" s="62"/>
      <c r="BB62" s="130"/>
      <c r="BC62" s="339"/>
      <c r="BD62" s="340"/>
    </row>
    <row r="63" spans="1:56" ht="20.100000000000001" customHeight="1">
      <c r="A63" s="64">
        <v>43367</v>
      </c>
      <c r="B63" s="145">
        <f t="shared" ref="B63" si="3">A63</f>
        <v>43367</v>
      </c>
      <c r="C63" s="61"/>
      <c r="D63" s="62"/>
      <c r="E63" s="62"/>
      <c r="F63" s="298"/>
      <c r="G63" s="339"/>
      <c r="H63" s="340"/>
      <c r="I63" s="61"/>
      <c r="J63" s="62"/>
      <c r="K63" s="62"/>
      <c r="L63" s="298"/>
      <c r="M63" s="339"/>
      <c r="N63" s="340"/>
      <c r="O63" s="61"/>
      <c r="P63" s="62"/>
      <c r="Q63" s="62"/>
      <c r="R63" s="298"/>
      <c r="S63" s="339"/>
      <c r="T63" s="340"/>
      <c r="U63" s="61"/>
      <c r="V63" s="62"/>
      <c r="W63" s="62"/>
      <c r="X63" s="298"/>
      <c r="Y63" s="339"/>
      <c r="Z63" s="340"/>
      <c r="AA63" s="61"/>
      <c r="AB63" s="62"/>
      <c r="AC63" s="62"/>
      <c r="AD63" s="298"/>
      <c r="AE63" s="339"/>
      <c r="AF63" s="340"/>
      <c r="AG63" s="61"/>
      <c r="AH63" s="62"/>
      <c r="AI63" s="62"/>
      <c r="AJ63" s="298"/>
      <c r="AK63" s="339"/>
      <c r="AL63" s="340"/>
      <c r="AM63" s="61"/>
      <c r="AN63" s="62"/>
      <c r="AO63" s="62"/>
      <c r="AP63" s="298"/>
      <c r="AQ63" s="339"/>
      <c r="AR63" s="340"/>
      <c r="AS63" s="61"/>
      <c r="AT63" s="62"/>
      <c r="AU63" s="62"/>
      <c r="AV63" s="298"/>
      <c r="AW63" s="339"/>
      <c r="AX63" s="340"/>
      <c r="AY63" s="61"/>
      <c r="AZ63" s="62"/>
      <c r="BA63" s="62"/>
      <c r="BB63" s="298"/>
      <c r="BC63" s="339"/>
      <c r="BD63" s="340"/>
    </row>
    <row r="64" spans="1:56" ht="20.100000000000001" customHeight="1">
      <c r="A64" s="54">
        <v>43372</v>
      </c>
      <c r="B64" s="143">
        <f t="shared" si="0"/>
        <v>43372</v>
      </c>
      <c r="C64" s="55"/>
      <c r="D64" s="56"/>
      <c r="E64" s="56"/>
      <c r="F64" s="129"/>
      <c r="G64" s="341"/>
      <c r="H64" s="342"/>
      <c r="I64" s="55"/>
      <c r="J64" s="56"/>
      <c r="K64" s="56"/>
      <c r="L64" s="129"/>
      <c r="M64" s="341"/>
      <c r="N64" s="342"/>
      <c r="O64" s="55"/>
      <c r="P64" s="56"/>
      <c r="Q64" s="56"/>
      <c r="R64" s="129"/>
      <c r="S64" s="341"/>
      <c r="T64" s="342"/>
      <c r="U64" s="55"/>
      <c r="V64" s="56"/>
      <c r="W64" s="56"/>
      <c r="X64" s="129"/>
      <c r="Y64" s="341"/>
      <c r="Z64" s="342"/>
      <c r="AA64" s="55"/>
      <c r="AB64" s="56"/>
      <c r="AC64" s="56"/>
      <c r="AD64" s="129"/>
      <c r="AE64" s="341"/>
      <c r="AF64" s="342"/>
      <c r="AG64" s="55"/>
      <c r="AH64" s="56"/>
      <c r="AI64" s="56"/>
      <c r="AJ64" s="129"/>
      <c r="AK64" s="341"/>
      <c r="AL64" s="342"/>
      <c r="AM64" s="55"/>
      <c r="AN64" s="56"/>
      <c r="AO64" s="56"/>
      <c r="AP64" s="129"/>
      <c r="AQ64" s="341"/>
      <c r="AR64" s="342"/>
      <c r="AS64" s="55"/>
      <c r="AT64" s="56"/>
      <c r="AU64" s="56"/>
      <c r="AV64" s="129"/>
      <c r="AW64" s="341"/>
      <c r="AX64" s="342"/>
      <c r="AY64" s="55"/>
      <c r="AZ64" s="56"/>
      <c r="BA64" s="56"/>
      <c r="BB64" s="129"/>
      <c r="BC64" s="341"/>
      <c r="BD64" s="342"/>
    </row>
    <row r="65" spans="1:56" ht="20.100000000000001" customHeight="1">
      <c r="A65" s="59">
        <v>43373</v>
      </c>
      <c r="B65" s="144">
        <f t="shared" si="0"/>
        <v>43373</v>
      </c>
      <c r="C65" s="61"/>
      <c r="D65" s="62"/>
      <c r="E65" s="62"/>
      <c r="F65" s="130"/>
      <c r="G65" s="339"/>
      <c r="H65" s="340"/>
      <c r="I65" s="61"/>
      <c r="J65" s="62"/>
      <c r="K65" s="62"/>
      <c r="L65" s="130"/>
      <c r="M65" s="339"/>
      <c r="N65" s="340"/>
      <c r="O65" s="61"/>
      <c r="P65" s="62"/>
      <c r="Q65" s="62"/>
      <c r="R65" s="130"/>
      <c r="S65" s="339"/>
      <c r="T65" s="340"/>
      <c r="U65" s="61"/>
      <c r="V65" s="62"/>
      <c r="W65" s="62"/>
      <c r="X65" s="130"/>
      <c r="Y65" s="339"/>
      <c r="Z65" s="340"/>
      <c r="AA65" s="61"/>
      <c r="AB65" s="62"/>
      <c r="AC65" s="62"/>
      <c r="AD65" s="130"/>
      <c r="AE65" s="339"/>
      <c r="AF65" s="340"/>
      <c r="AG65" s="61"/>
      <c r="AH65" s="62"/>
      <c r="AI65" s="62"/>
      <c r="AJ65" s="130"/>
      <c r="AK65" s="339"/>
      <c r="AL65" s="340"/>
      <c r="AM65" s="61"/>
      <c r="AN65" s="62"/>
      <c r="AO65" s="62"/>
      <c r="AP65" s="130"/>
      <c r="AQ65" s="339"/>
      <c r="AR65" s="340"/>
      <c r="AS65" s="61"/>
      <c r="AT65" s="62"/>
      <c r="AU65" s="62"/>
      <c r="AV65" s="130"/>
      <c r="AW65" s="339"/>
      <c r="AX65" s="340"/>
      <c r="AY65" s="61"/>
      <c r="AZ65" s="62"/>
      <c r="BA65" s="62"/>
      <c r="BB65" s="130"/>
      <c r="BC65" s="339"/>
      <c r="BD65" s="340"/>
    </row>
    <row r="66" spans="1:56" ht="20.100000000000001" customHeight="1">
      <c r="A66" s="54">
        <v>43379</v>
      </c>
      <c r="B66" s="143">
        <f t="shared" ref="B66:B77" si="4">A66</f>
        <v>43379</v>
      </c>
      <c r="C66" s="55"/>
      <c r="D66" s="56"/>
      <c r="E66" s="56"/>
      <c r="F66" s="299"/>
      <c r="G66" s="341"/>
      <c r="H66" s="342"/>
      <c r="I66" s="55"/>
      <c r="J66" s="56"/>
      <c r="K66" s="56"/>
      <c r="L66" s="299"/>
      <c r="M66" s="341"/>
      <c r="N66" s="342"/>
      <c r="O66" s="55"/>
      <c r="P66" s="56"/>
      <c r="Q66" s="56"/>
      <c r="R66" s="299"/>
      <c r="S66" s="341"/>
      <c r="T66" s="342"/>
      <c r="U66" s="55"/>
      <c r="V66" s="56"/>
      <c r="W66" s="56"/>
      <c r="X66" s="299"/>
      <c r="Y66" s="341"/>
      <c r="Z66" s="342"/>
      <c r="AA66" s="55"/>
      <c r="AB66" s="56"/>
      <c r="AC66" s="56"/>
      <c r="AD66" s="299"/>
      <c r="AE66" s="341"/>
      <c r="AF66" s="342"/>
      <c r="AG66" s="55"/>
      <c r="AH66" s="56"/>
      <c r="AI66" s="56"/>
      <c r="AJ66" s="299"/>
      <c r="AK66" s="341"/>
      <c r="AL66" s="342"/>
      <c r="AM66" s="55"/>
      <c r="AN66" s="56"/>
      <c r="AO66" s="56"/>
      <c r="AP66" s="299"/>
      <c r="AQ66" s="341"/>
      <c r="AR66" s="342"/>
      <c r="AS66" s="55"/>
      <c r="AT66" s="56"/>
      <c r="AU66" s="56"/>
      <c r="AV66" s="299"/>
      <c r="AW66" s="341"/>
      <c r="AX66" s="342"/>
      <c r="AY66" s="55"/>
      <c r="AZ66" s="56"/>
      <c r="BA66" s="56"/>
      <c r="BB66" s="299"/>
      <c r="BC66" s="341"/>
      <c r="BD66" s="342"/>
    </row>
    <row r="67" spans="1:56" ht="20.100000000000001" customHeight="1">
      <c r="A67" s="59">
        <v>43380</v>
      </c>
      <c r="B67" s="144">
        <f t="shared" si="4"/>
        <v>43380</v>
      </c>
      <c r="C67" s="61"/>
      <c r="D67" s="62"/>
      <c r="E67" s="62"/>
      <c r="F67" s="298"/>
      <c r="G67" s="339"/>
      <c r="H67" s="340"/>
      <c r="I67" s="61"/>
      <c r="J67" s="62"/>
      <c r="K67" s="62"/>
      <c r="L67" s="298"/>
      <c r="M67" s="339"/>
      <c r="N67" s="340"/>
      <c r="O67" s="61"/>
      <c r="P67" s="62"/>
      <c r="Q67" s="62"/>
      <c r="R67" s="298"/>
      <c r="S67" s="339"/>
      <c r="T67" s="340"/>
      <c r="U67" s="61"/>
      <c r="V67" s="62"/>
      <c r="W67" s="62"/>
      <c r="X67" s="298"/>
      <c r="Y67" s="339"/>
      <c r="Z67" s="340"/>
      <c r="AA67" s="61"/>
      <c r="AB67" s="62"/>
      <c r="AC67" s="62"/>
      <c r="AD67" s="298"/>
      <c r="AE67" s="339"/>
      <c r="AF67" s="340"/>
      <c r="AG67" s="61"/>
      <c r="AH67" s="62"/>
      <c r="AI67" s="62"/>
      <c r="AJ67" s="298"/>
      <c r="AK67" s="339"/>
      <c r="AL67" s="340"/>
      <c r="AM67" s="61"/>
      <c r="AN67" s="62"/>
      <c r="AO67" s="62"/>
      <c r="AP67" s="298"/>
      <c r="AQ67" s="339"/>
      <c r="AR67" s="340"/>
      <c r="AS67" s="61"/>
      <c r="AT67" s="62"/>
      <c r="AU67" s="62"/>
      <c r="AV67" s="298"/>
      <c r="AW67" s="339"/>
      <c r="AX67" s="340"/>
      <c r="AY67" s="61"/>
      <c r="AZ67" s="62"/>
      <c r="BA67" s="62"/>
      <c r="BB67" s="298"/>
      <c r="BC67" s="339"/>
      <c r="BD67" s="340"/>
    </row>
    <row r="68" spans="1:56" ht="20.100000000000001" customHeight="1">
      <c r="A68" s="54">
        <v>43386</v>
      </c>
      <c r="B68" s="143">
        <f t="shared" si="4"/>
        <v>43386</v>
      </c>
      <c r="C68" s="55"/>
      <c r="D68" s="56"/>
      <c r="E68" s="56"/>
      <c r="F68" s="299"/>
      <c r="G68" s="341"/>
      <c r="H68" s="342"/>
      <c r="I68" s="55"/>
      <c r="J68" s="56"/>
      <c r="K68" s="56"/>
      <c r="L68" s="299"/>
      <c r="M68" s="341"/>
      <c r="N68" s="342"/>
      <c r="O68" s="55"/>
      <c r="P68" s="56"/>
      <c r="Q68" s="56"/>
      <c r="R68" s="299"/>
      <c r="S68" s="341"/>
      <c r="T68" s="342"/>
      <c r="U68" s="55"/>
      <c r="V68" s="56"/>
      <c r="W68" s="56"/>
      <c r="X68" s="299"/>
      <c r="Y68" s="341"/>
      <c r="Z68" s="342"/>
      <c r="AA68" s="55"/>
      <c r="AB68" s="56"/>
      <c r="AC68" s="56"/>
      <c r="AD68" s="299"/>
      <c r="AE68" s="341"/>
      <c r="AF68" s="342"/>
      <c r="AG68" s="55"/>
      <c r="AH68" s="56"/>
      <c r="AI68" s="56"/>
      <c r="AJ68" s="299"/>
      <c r="AK68" s="341"/>
      <c r="AL68" s="342"/>
      <c r="AM68" s="55"/>
      <c r="AN68" s="56"/>
      <c r="AO68" s="56"/>
      <c r="AP68" s="299"/>
      <c r="AQ68" s="341"/>
      <c r="AR68" s="342"/>
      <c r="AS68" s="55"/>
      <c r="AT68" s="56"/>
      <c r="AU68" s="56"/>
      <c r="AV68" s="299"/>
      <c r="AW68" s="341"/>
      <c r="AX68" s="342"/>
      <c r="AY68" s="55"/>
      <c r="AZ68" s="56"/>
      <c r="BA68" s="56"/>
      <c r="BB68" s="299"/>
      <c r="BC68" s="341"/>
      <c r="BD68" s="342"/>
    </row>
    <row r="69" spans="1:56" ht="20.100000000000001" customHeight="1">
      <c r="A69" s="59">
        <v>43387</v>
      </c>
      <c r="B69" s="144">
        <f t="shared" si="4"/>
        <v>43387</v>
      </c>
      <c r="C69" s="61"/>
      <c r="D69" s="62"/>
      <c r="E69" s="62"/>
      <c r="F69" s="298"/>
      <c r="G69" s="339"/>
      <c r="H69" s="340"/>
      <c r="I69" s="61"/>
      <c r="J69" s="62"/>
      <c r="K69" s="62"/>
      <c r="L69" s="298"/>
      <c r="M69" s="339"/>
      <c r="N69" s="340"/>
      <c r="O69" s="61"/>
      <c r="P69" s="62"/>
      <c r="Q69" s="62"/>
      <c r="R69" s="298"/>
      <c r="S69" s="339"/>
      <c r="T69" s="340"/>
      <c r="U69" s="61"/>
      <c r="V69" s="62"/>
      <c r="W69" s="62"/>
      <c r="X69" s="298"/>
      <c r="Y69" s="339"/>
      <c r="Z69" s="340"/>
      <c r="AA69" s="61"/>
      <c r="AB69" s="62"/>
      <c r="AC69" s="62"/>
      <c r="AD69" s="298"/>
      <c r="AE69" s="339"/>
      <c r="AF69" s="340"/>
      <c r="AG69" s="61"/>
      <c r="AH69" s="62"/>
      <c r="AI69" s="62"/>
      <c r="AJ69" s="298"/>
      <c r="AK69" s="339"/>
      <c r="AL69" s="340"/>
      <c r="AM69" s="61"/>
      <c r="AN69" s="62"/>
      <c r="AO69" s="62"/>
      <c r="AP69" s="298"/>
      <c r="AQ69" s="339"/>
      <c r="AR69" s="340"/>
      <c r="AS69" s="61"/>
      <c r="AT69" s="62"/>
      <c r="AU69" s="62"/>
      <c r="AV69" s="298"/>
      <c r="AW69" s="339"/>
      <c r="AX69" s="340"/>
      <c r="AY69" s="61"/>
      <c r="AZ69" s="62"/>
      <c r="BA69" s="62"/>
      <c r="BB69" s="298"/>
      <c r="BC69" s="339"/>
      <c r="BD69" s="340"/>
    </row>
    <row r="70" spans="1:56" ht="20.100000000000001" customHeight="1">
      <c r="A70" s="54">
        <v>43393</v>
      </c>
      <c r="B70" s="143">
        <f t="shared" si="4"/>
        <v>43393</v>
      </c>
      <c r="C70" s="55"/>
      <c r="D70" s="56"/>
      <c r="E70" s="56"/>
      <c r="F70" s="299"/>
      <c r="G70" s="341"/>
      <c r="H70" s="342"/>
      <c r="I70" s="55"/>
      <c r="J70" s="56"/>
      <c r="K70" s="56"/>
      <c r="L70" s="299"/>
      <c r="M70" s="341"/>
      <c r="N70" s="342"/>
      <c r="O70" s="55"/>
      <c r="P70" s="56"/>
      <c r="Q70" s="56"/>
      <c r="R70" s="299"/>
      <c r="S70" s="341"/>
      <c r="T70" s="342"/>
      <c r="U70" s="55"/>
      <c r="V70" s="56"/>
      <c r="W70" s="56"/>
      <c r="X70" s="299"/>
      <c r="Y70" s="341"/>
      <c r="Z70" s="342"/>
      <c r="AA70" s="55"/>
      <c r="AB70" s="56"/>
      <c r="AC70" s="56"/>
      <c r="AD70" s="299"/>
      <c r="AE70" s="341"/>
      <c r="AF70" s="342"/>
      <c r="AG70" s="55"/>
      <c r="AH70" s="56"/>
      <c r="AI70" s="56"/>
      <c r="AJ70" s="299"/>
      <c r="AK70" s="341"/>
      <c r="AL70" s="342"/>
      <c r="AM70" s="55"/>
      <c r="AN70" s="56"/>
      <c r="AO70" s="56"/>
      <c r="AP70" s="299"/>
      <c r="AQ70" s="341"/>
      <c r="AR70" s="342"/>
      <c r="AS70" s="55"/>
      <c r="AT70" s="56"/>
      <c r="AU70" s="56"/>
      <c r="AV70" s="299"/>
      <c r="AW70" s="341"/>
      <c r="AX70" s="342"/>
      <c r="AY70" s="55"/>
      <c r="AZ70" s="56"/>
      <c r="BA70" s="56"/>
      <c r="BB70" s="299"/>
      <c r="BC70" s="341"/>
      <c r="BD70" s="342"/>
    </row>
    <row r="71" spans="1:56" ht="20.100000000000001" customHeight="1">
      <c r="A71" s="59">
        <v>43394</v>
      </c>
      <c r="B71" s="144">
        <f t="shared" si="4"/>
        <v>43394</v>
      </c>
      <c r="C71" s="61"/>
      <c r="D71" s="62"/>
      <c r="E71" s="62"/>
      <c r="F71" s="298"/>
      <c r="G71" s="339"/>
      <c r="H71" s="340"/>
      <c r="I71" s="61"/>
      <c r="J71" s="62"/>
      <c r="K71" s="62"/>
      <c r="L71" s="298"/>
      <c r="M71" s="339"/>
      <c r="N71" s="340"/>
      <c r="O71" s="61"/>
      <c r="P71" s="62"/>
      <c r="Q71" s="62"/>
      <c r="R71" s="298"/>
      <c r="S71" s="339"/>
      <c r="T71" s="340"/>
      <c r="U71" s="61"/>
      <c r="V71" s="62"/>
      <c r="W71" s="62"/>
      <c r="X71" s="298"/>
      <c r="Y71" s="339"/>
      <c r="Z71" s="340"/>
      <c r="AA71" s="61"/>
      <c r="AB71" s="62"/>
      <c r="AC71" s="62"/>
      <c r="AD71" s="298"/>
      <c r="AE71" s="339"/>
      <c r="AF71" s="340"/>
      <c r="AG71" s="61"/>
      <c r="AH71" s="62"/>
      <c r="AI71" s="62"/>
      <c r="AJ71" s="298"/>
      <c r="AK71" s="339"/>
      <c r="AL71" s="340"/>
      <c r="AM71" s="61"/>
      <c r="AN71" s="62"/>
      <c r="AO71" s="62"/>
      <c r="AP71" s="298"/>
      <c r="AQ71" s="339"/>
      <c r="AR71" s="340"/>
      <c r="AS71" s="61"/>
      <c r="AT71" s="62"/>
      <c r="AU71" s="62"/>
      <c r="AV71" s="298"/>
      <c r="AW71" s="339"/>
      <c r="AX71" s="340"/>
      <c r="AY71" s="61"/>
      <c r="AZ71" s="62"/>
      <c r="BA71" s="62"/>
      <c r="BB71" s="298"/>
      <c r="BC71" s="339"/>
      <c r="BD71" s="340"/>
    </row>
    <row r="72" spans="1:56" ht="20.100000000000001" customHeight="1">
      <c r="A72" s="54">
        <v>43400</v>
      </c>
      <c r="B72" s="143">
        <f t="shared" si="4"/>
        <v>43400</v>
      </c>
      <c r="C72" s="55"/>
      <c r="D72" s="56"/>
      <c r="E72" s="56"/>
      <c r="F72" s="299"/>
      <c r="G72" s="341"/>
      <c r="H72" s="342"/>
      <c r="I72" s="55"/>
      <c r="J72" s="56"/>
      <c r="K72" s="56"/>
      <c r="L72" s="299"/>
      <c r="M72" s="341"/>
      <c r="N72" s="342"/>
      <c r="O72" s="55"/>
      <c r="P72" s="56"/>
      <c r="Q72" s="56"/>
      <c r="R72" s="299"/>
      <c r="S72" s="341"/>
      <c r="T72" s="342"/>
      <c r="U72" s="55"/>
      <c r="V72" s="56"/>
      <c r="W72" s="56"/>
      <c r="X72" s="299"/>
      <c r="Y72" s="341"/>
      <c r="Z72" s="342"/>
      <c r="AA72" s="55"/>
      <c r="AB72" s="56"/>
      <c r="AC72" s="56"/>
      <c r="AD72" s="299"/>
      <c r="AE72" s="341"/>
      <c r="AF72" s="342"/>
      <c r="AG72" s="55"/>
      <c r="AH72" s="56"/>
      <c r="AI72" s="56"/>
      <c r="AJ72" s="299"/>
      <c r="AK72" s="341"/>
      <c r="AL72" s="342"/>
      <c r="AM72" s="55"/>
      <c r="AN72" s="56"/>
      <c r="AO72" s="56"/>
      <c r="AP72" s="299"/>
      <c r="AQ72" s="341"/>
      <c r="AR72" s="342"/>
      <c r="AS72" s="55"/>
      <c r="AT72" s="56"/>
      <c r="AU72" s="56"/>
      <c r="AV72" s="299"/>
      <c r="AW72" s="341"/>
      <c r="AX72" s="342"/>
      <c r="AY72" s="55"/>
      <c r="AZ72" s="56"/>
      <c r="BA72" s="56"/>
      <c r="BB72" s="299"/>
      <c r="BC72" s="341"/>
      <c r="BD72" s="342"/>
    </row>
    <row r="73" spans="1:56" ht="20.100000000000001" customHeight="1">
      <c r="A73" s="59">
        <v>43401</v>
      </c>
      <c r="B73" s="144">
        <f t="shared" si="4"/>
        <v>43401</v>
      </c>
      <c r="C73" s="61"/>
      <c r="D73" s="62"/>
      <c r="E73" s="62"/>
      <c r="F73" s="298"/>
      <c r="G73" s="339"/>
      <c r="H73" s="340"/>
      <c r="I73" s="61"/>
      <c r="J73" s="62"/>
      <c r="K73" s="62"/>
      <c r="L73" s="298"/>
      <c r="M73" s="339"/>
      <c r="N73" s="340"/>
      <c r="O73" s="61"/>
      <c r="P73" s="62"/>
      <c r="Q73" s="62"/>
      <c r="R73" s="298"/>
      <c r="S73" s="339"/>
      <c r="T73" s="340"/>
      <c r="U73" s="61"/>
      <c r="V73" s="62"/>
      <c r="W73" s="62"/>
      <c r="X73" s="298"/>
      <c r="Y73" s="339"/>
      <c r="Z73" s="340"/>
      <c r="AA73" s="61"/>
      <c r="AB73" s="62"/>
      <c r="AC73" s="62"/>
      <c r="AD73" s="298"/>
      <c r="AE73" s="339"/>
      <c r="AF73" s="340"/>
      <c r="AG73" s="61"/>
      <c r="AH73" s="62"/>
      <c r="AI73" s="62"/>
      <c r="AJ73" s="298"/>
      <c r="AK73" s="339"/>
      <c r="AL73" s="340"/>
      <c r="AM73" s="61"/>
      <c r="AN73" s="62"/>
      <c r="AO73" s="62"/>
      <c r="AP73" s="298"/>
      <c r="AQ73" s="339"/>
      <c r="AR73" s="340"/>
      <c r="AS73" s="61"/>
      <c r="AT73" s="62"/>
      <c r="AU73" s="62"/>
      <c r="AV73" s="298"/>
      <c r="AW73" s="339"/>
      <c r="AX73" s="340"/>
      <c r="AY73" s="61"/>
      <c r="AZ73" s="62"/>
      <c r="BA73" s="62"/>
      <c r="BB73" s="298"/>
      <c r="BC73" s="339"/>
      <c r="BD73" s="340"/>
    </row>
    <row r="74" spans="1:56" ht="20.100000000000001" customHeight="1">
      <c r="A74" s="54">
        <v>43407</v>
      </c>
      <c r="B74" s="143">
        <f t="shared" si="4"/>
        <v>43407</v>
      </c>
      <c r="C74" s="55"/>
      <c r="D74" s="56"/>
      <c r="E74" s="56"/>
      <c r="F74" s="299"/>
      <c r="G74" s="341"/>
      <c r="H74" s="342"/>
      <c r="I74" s="55"/>
      <c r="J74" s="56"/>
      <c r="K74" s="56"/>
      <c r="L74" s="299"/>
      <c r="M74" s="341"/>
      <c r="N74" s="342"/>
      <c r="O74" s="55"/>
      <c r="P74" s="56"/>
      <c r="Q74" s="56"/>
      <c r="R74" s="299"/>
      <c r="S74" s="341"/>
      <c r="T74" s="342"/>
      <c r="U74" s="55"/>
      <c r="V74" s="56"/>
      <c r="W74" s="56"/>
      <c r="X74" s="299"/>
      <c r="Y74" s="341"/>
      <c r="Z74" s="342"/>
      <c r="AA74" s="55"/>
      <c r="AB74" s="56"/>
      <c r="AC74" s="56"/>
      <c r="AD74" s="299"/>
      <c r="AE74" s="341"/>
      <c r="AF74" s="342"/>
      <c r="AG74" s="55"/>
      <c r="AH74" s="56"/>
      <c r="AI74" s="56"/>
      <c r="AJ74" s="299"/>
      <c r="AK74" s="341"/>
      <c r="AL74" s="342"/>
      <c r="AM74" s="55"/>
      <c r="AN74" s="56"/>
      <c r="AO74" s="56"/>
      <c r="AP74" s="299"/>
      <c r="AQ74" s="341"/>
      <c r="AR74" s="342"/>
      <c r="AS74" s="55"/>
      <c r="AT74" s="56"/>
      <c r="AU74" s="56"/>
      <c r="AV74" s="299"/>
      <c r="AW74" s="341"/>
      <c r="AX74" s="342"/>
      <c r="AY74" s="55"/>
      <c r="AZ74" s="56"/>
      <c r="BA74" s="56"/>
      <c r="BB74" s="299"/>
      <c r="BC74" s="341"/>
      <c r="BD74" s="342"/>
    </row>
    <row r="75" spans="1:56" ht="20.100000000000001" customHeight="1">
      <c r="A75" s="59">
        <v>43408</v>
      </c>
      <c r="B75" s="144">
        <f t="shared" si="4"/>
        <v>43408</v>
      </c>
      <c r="C75" s="61"/>
      <c r="D75" s="62"/>
      <c r="E75" s="62"/>
      <c r="F75" s="298"/>
      <c r="G75" s="339"/>
      <c r="H75" s="340"/>
      <c r="I75" s="61"/>
      <c r="J75" s="62"/>
      <c r="K75" s="62"/>
      <c r="L75" s="298"/>
      <c r="M75" s="339"/>
      <c r="N75" s="340"/>
      <c r="O75" s="61"/>
      <c r="P75" s="62"/>
      <c r="Q75" s="62"/>
      <c r="R75" s="298"/>
      <c r="S75" s="339"/>
      <c r="T75" s="340"/>
      <c r="U75" s="61"/>
      <c r="V75" s="62"/>
      <c r="W75" s="62"/>
      <c r="X75" s="298"/>
      <c r="Y75" s="339"/>
      <c r="Z75" s="340"/>
      <c r="AA75" s="61"/>
      <c r="AB75" s="62"/>
      <c r="AC75" s="62"/>
      <c r="AD75" s="298"/>
      <c r="AE75" s="339"/>
      <c r="AF75" s="340"/>
      <c r="AG75" s="61"/>
      <c r="AH75" s="62"/>
      <c r="AI75" s="62"/>
      <c r="AJ75" s="298"/>
      <c r="AK75" s="339"/>
      <c r="AL75" s="340"/>
      <c r="AM75" s="61"/>
      <c r="AN75" s="62"/>
      <c r="AO75" s="62"/>
      <c r="AP75" s="298"/>
      <c r="AQ75" s="339"/>
      <c r="AR75" s="340"/>
      <c r="AS75" s="61"/>
      <c r="AT75" s="62"/>
      <c r="AU75" s="62"/>
      <c r="AV75" s="298"/>
      <c r="AW75" s="339"/>
      <c r="AX75" s="340"/>
      <c r="AY75" s="61"/>
      <c r="AZ75" s="62"/>
      <c r="BA75" s="62"/>
      <c r="BB75" s="298"/>
      <c r="BC75" s="339"/>
      <c r="BD75" s="340"/>
    </row>
    <row r="76" spans="1:56" ht="20.100000000000001" customHeight="1">
      <c r="A76" s="54">
        <v>43414</v>
      </c>
      <c r="B76" s="143">
        <f t="shared" si="4"/>
        <v>43414</v>
      </c>
      <c r="C76" s="55"/>
      <c r="D76" s="56"/>
      <c r="E76" s="56"/>
      <c r="F76" s="299"/>
      <c r="G76" s="341"/>
      <c r="H76" s="342"/>
      <c r="I76" s="55"/>
      <c r="J76" s="56"/>
      <c r="K76" s="56"/>
      <c r="L76" s="299"/>
      <c r="M76" s="341"/>
      <c r="N76" s="342"/>
      <c r="O76" s="55"/>
      <c r="P76" s="56"/>
      <c r="Q76" s="56"/>
      <c r="R76" s="299"/>
      <c r="S76" s="341"/>
      <c r="T76" s="342"/>
      <c r="U76" s="55"/>
      <c r="V76" s="56"/>
      <c r="W76" s="56"/>
      <c r="X76" s="299"/>
      <c r="Y76" s="341"/>
      <c r="Z76" s="342"/>
      <c r="AA76" s="55"/>
      <c r="AB76" s="56"/>
      <c r="AC76" s="56"/>
      <c r="AD76" s="299"/>
      <c r="AE76" s="341"/>
      <c r="AF76" s="342"/>
      <c r="AG76" s="55"/>
      <c r="AH76" s="56"/>
      <c r="AI76" s="56"/>
      <c r="AJ76" s="299"/>
      <c r="AK76" s="341"/>
      <c r="AL76" s="342"/>
      <c r="AM76" s="55"/>
      <c r="AN76" s="56"/>
      <c r="AO76" s="56"/>
      <c r="AP76" s="299"/>
      <c r="AQ76" s="341"/>
      <c r="AR76" s="342"/>
      <c r="AS76" s="55"/>
      <c r="AT76" s="56"/>
      <c r="AU76" s="56"/>
      <c r="AV76" s="299"/>
      <c r="AW76" s="341"/>
      <c r="AX76" s="342"/>
      <c r="AY76" s="55"/>
      <c r="AZ76" s="56"/>
      <c r="BA76" s="56"/>
      <c r="BB76" s="299"/>
      <c r="BC76" s="341"/>
      <c r="BD76" s="342"/>
    </row>
    <row r="77" spans="1:56" ht="20.100000000000001" customHeight="1">
      <c r="A77" s="59">
        <v>43415</v>
      </c>
      <c r="B77" s="144">
        <f t="shared" si="4"/>
        <v>43415</v>
      </c>
      <c r="C77" s="61"/>
      <c r="D77" s="62"/>
      <c r="E77" s="62"/>
      <c r="F77" s="298"/>
      <c r="G77" s="339"/>
      <c r="H77" s="340"/>
      <c r="I77" s="61"/>
      <c r="J77" s="62"/>
      <c r="K77" s="62"/>
      <c r="L77" s="298"/>
      <c r="M77" s="339"/>
      <c r="N77" s="340"/>
      <c r="O77" s="61"/>
      <c r="P77" s="62"/>
      <c r="Q77" s="62"/>
      <c r="R77" s="298"/>
      <c r="S77" s="339"/>
      <c r="T77" s="340"/>
      <c r="U77" s="61"/>
      <c r="V77" s="62"/>
      <c r="W77" s="62"/>
      <c r="X77" s="298"/>
      <c r="Y77" s="339"/>
      <c r="Z77" s="340"/>
      <c r="AA77" s="61"/>
      <c r="AB77" s="62"/>
      <c r="AC77" s="62"/>
      <c r="AD77" s="298"/>
      <c r="AE77" s="339"/>
      <c r="AF77" s="340"/>
      <c r="AG77" s="61"/>
      <c r="AH77" s="62"/>
      <c r="AI77" s="62"/>
      <c r="AJ77" s="298"/>
      <c r="AK77" s="339"/>
      <c r="AL77" s="340"/>
      <c r="AM77" s="61"/>
      <c r="AN77" s="62"/>
      <c r="AO77" s="62"/>
      <c r="AP77" s="298"/>
      <c r="AQ77" s="339"/>
      <c r="AR77" s="340"/>
      <c r="AS77" s="61"/>
      <c r="AT77" s="62"/>
      <c r="AU77" s="62"/>
      <c r="AV77" s="298"/>
      <c r="AW77" s="339"/>
      <c r="AX77" s="340"/>
      <c r="AY77" s="61"/>
      <c r="AZ77" s="62"/>
      <c r="BA77" s="62"/>
      <c r="BB77" s="298"/>
      <c r="BC77" s="339"/>
      <c r="BD77" s="340"/>
    </row>
    <row r="78" spans="1:56" ht="20.100000000000001" customHeight="1">
      <c r="A78" s="54">
        <v>43421</v>
      </c>
      <c r="B78" s="143">
        <f t="shared" ref="B78:B89" si="5">A78</f>
        <v>43421</v>
      </c>
      <c r="C78" s="55"/>
      <c r="D78" s="56"/>
      <c r="E78" s="56"/>
      <c r="F78" s="299"/>
      <c r="G78" s="341"/>
      <c r="H78" s="342"/>
      <c r="I78" s="55"/>
      <c r="J78" s="56"/>
      <c r="K78" s="56"/>
      <c r="L78" s="299"/>
      <c r="M78" s="341"/>
      <c r="N78" s="342"/>
      <c r="O78" s="55"/>
      <c r="P78" s="56"/>
      <c r="Q78" s="56"/>
      <c r="R78" s="299"/>
      <c r="S78" s="341"/>
      <c r="T78" s="342"/>
      <c r="U78" s="55"/>
      <c r="V78" s="56"/>
      <c r="W78" s="56"/>
      <c r="X78" s="299"/>
      <c r="Y78" s="341"/>
      <c r="Z78" s="342"/>
      <c r="AA78" s="55"/>
      <c r="AB78" s="56"/>
      <c r="AC78" s="56"/>
      <c r="AD78" s="299"/>
      <c r="AE78" s="341"/>
      <c r="AF78" s="342"/>
      <c r="AG78" s="55"/>
      <c r="AH78" s="56"/>
      <c r="AI78" s="56"/>
      <c r="AJ78" s="299"/>
      <c r="AK78" s="341"/>
      <c r="AL78" s="342"/>
      <c r="AM78" s="55"/>
      <c r="AN78" s="56"/>
      <c r="AO78" s="56"/>
      <c r="AP78" s="299"/>
      <c r="AQ78" s="341"/>
      <c r="AR78" s="342"/>
      <c r="AS78" s="55"/>
      <c r="AT78" s="56"/>
      <c r="AU78" s="56"/>
      <c r="AV78" s="299"/>
      <c r="AW78" s="341"/>
      <c r="AX78" s="342"/>
      <c r="AY78" s="55"/>
      <c r="AZ78" s="56"/>
      <c r="BA78" s="56"/>
      <c r="BB78" s="299"/>
      <c r="BC78" s="341"/>
      <c r="BD78" s="342"/>
    </row>
    <row r="79" spans="1:56" ht="20.100000000000001" customHeight="1">
      <c r="A79" s="59">
        <v>43422</v>
      </c>
      <c r="B79" s="144">
        <f t="shared" si="5"/>
        <v>43422</v>
      </c>
      <c r="C79" s="61"/>
      <c r="D79" s="62"/>
      <c r="E79" s="62"/>
      <c r="F79" s="298"/>
      <c r="G79" s="339"/>
      <c r="H79" s="340"/>
      <c r="I79" s="61"/>
      <c r="J79" s="62"/>
      <c r="K79" s="62"/>
      <c r="L79" s="298"/>
      <c r="M79" s="339"/>
      <c r="N79" s="340"/>
      <c r="O79" s="61"/>
      <c r="P79" s="62"/>
      <c r="Q79" s="62"/>
      <c r="R79" s="298"/>
      <c r="S79" s="339"/>
      <c r="T79" s="340"/>
      <c r="U79" s="61"/>
      <c r="V79" s="62"/>
      <c r="W79" s="62"/>
      <c r="X79" s="298"/>
      <c r="Y79" s="339"/>
      <c r="Z79" s="340"/>
      <c r="AA79" s="61"/>
      <c r="AB79" s="62"/>
      <c r="AC79" s="62"/>
      <c r="AD79" s="298"/>
      <c r="AE79" s="339"/>
      <c r="AF79" s="340"/>
      <c r="AG79" s="61"/>
      <c r="AH79" s="62"/>
      <c r="AI79" s="62"/>
      <c r="AJ79" s="298"/>
      <c r="AK79" s="339"/>
      <c r="AL79" s="340"/>
      <c r="AM79" s="61"/>
      <c r="AN79" s="62"/>
      <c r="AO79" s="62"/>
      <c r="AP79" s="298"/>
      <c r="AQ79" s="339"/>
      <c r="AR79" s="340"/>
      <c r="AS79" s="61"/>
      <c r="AT79" s="62"/>
      <c r="AU79" s="62"/>
      <c r="AV79" s="298"/>
      <c r="AW79" s="339"/>
      <c r="AX79" s="340"/>
      <c r="AY79" s="61"/>
      <c r="AZ79" s="62"/>
      <c r="BA79" s="62"/>
      <c r="BB79" s="298"/>
      <c r="BC79" s="339"/>
      <c r="BD79" s="340"/>
    </row>
    <row r="80" spans="1:56" ht="20.100000000000001" customHeight="1">
      <c r="A80" s="54">
        <v>43428</v>
      </c>
      <c r="B80" s="143">
        <f t="shared" si="5"/>
        <v>43428</v>
      </c>
      <c r="C80" s="55"/>
      <c r="D80" s="56"/>
      <c r="E80" s="56"/>
      <c r="F80" s="299"/>
      <c r="G80" s="341"/>
      <c r="H80" s="342"/>
      <c r="I80" s="55"/>
      <c r="J80" s="56"/>
      <c r="K80" s="56"/>
      <c r="L80" s="299"/>
      <c r="M80" s="341"/>
      <c r="N80" s="342"/>
      <c r="O80" s="55"/>
      <c r="P80" s="56"/>
      <c r="Q80" s="56"/>
      <c r="R80" s="299"/>
      <c r="S80" s="341"/>
      <c r="T80" s="342"/>
      <c r="U80" s="55"/>
      <c r="V80" s="56"/>
      <c r="W80" s="56"/>
      <c r="X80" s="299"/>
      <c r="Y80" s="341"/>
      <c r="Z80" s="342"/>
      <c r="AA80" s="55"/>
      <c r="AB80" s="56"/>
      <c r="AC80" s="56"/>
      <c r="AD80" s="299"/>
      <c r="AE80" s="341"/>
      <c r="AF80" s="342"/>
      <c r="AG80" s="55"/>
      <c r="AH80" s="56"/>
      <c r="AI80" s="56"/>
      <c r="AJ80" s="299"/>
      <c r="AK80" s="341"/>
      <c r="AL80" s="342"/>
      <c r="AM80" s="55"/>
      <c r="AN80" s="56"/>
      <c r="AO80" s="56"/>
      <c r="AP80" s="299"/>
      <c r="AQ80" s="341"/>
      <c r="AR80" s="342"/>
      <c r="AS80" s="55"/>
      <c r="AT80" s="56"/>
      <c r="AU80" s="56"/>
      <c r="AV80" s="299"/>
      <c r="AW80" s="341"/>
      <c r="AX80" s="342"/>
      <c r="AY80" s="55"/>
      <c r="AZ80" s="56"/>
      <c r="BA80" s="56"/>
      <c r="BB80" s="299"/>
      <c r="BC80" s="341"/>
      <c r="BD80" s="342"/>
    </row>
    <row r="81" spans="1:56" ht="20.100000000000001" customHeight="1">
      <c r="A81" s="59">
        <v>43429</v>
      </c>
      <c r="B81" s="144">
        <f t="shared" si="5"/>
        <v>43429</v>
      </c>
      <c r="C81" s="61"/>
      <c r="D81" s="62"/>
      <c r="E81" s="62"/>
      <c r="F81" s="298"/>
      <c r="G81" s="339"/>
      <c r="H81" s="340"/>
      <c r="I81" s="61"/>
      <c r="J81" s="62"/>
      <c r="K81" s="62"/>
      <c r="L81" s="298"/>
      <c r="M81" s="339"/>
      <c r="N81" s="340"/>
      <c r="O81" s="61"/>
      <c r="P81" s="62"/>
      <c r="Q81" s="62"/>
      <c r="R81" s="298"/>
      <c r="S81" s="339"/>
      <c r="T81" s="340"/>
      <c r="U81" s="61"/>
      <c r="V81" s="62"/>
      <c r="W81" s="62"/>
      <c r="X81" s="298"/>
      <c r="Y81" s="339"/>
      <c r="Z81" s="340"/>
      <c r="AA81" s="61"/>
      <c r="AB81" s="62"/>
      <c r="AC81" s="62"/>
      <c r="AD81" s="298"/>
      <c r="AE81" s="339"/>
      <c r="AF81" s="340"/>
      <c r="AG81" s="61"/>
      <c r="AH81" s="62"/>
      <c r="AI81" s="62"/>
      <c r="AJ81" s="298"/>
      <c r="AK81" s="339"/>
      <c r="AL81" s="340"/>
      <c r="AM81" s="61"/>
      <c r="AN81" s="62"/>
      <c r="AO81" s="62"/>
      <c r="AP81" s="298"/>
      <c r="AQ81" s="339"/>
      <c r="AR81" s="340"/>
      <c r="AS81" s="61"/>
      <c r="AT81" s="62"/>
      <c r="AU81" s="62"/>
      <c r="AV81" s="298"/>
      <c r="AW81" s="339"/>
      <c r="AX81" s="340"/>
      <c r="AY81" s="61"/>
      <c r="AZ81" s="62"/>
      <c r="BA81" s="62"/>
      <c r="BB81" s="298"/>
      <c r="BC81" s="339"/>
      <c r="BD81" s="340"/>
    </row>
    <row r="82" spans="1:56" ht="20.100000000000001" customHeight="1">
      <c r="A82" s="54">
        <v>43435</v>
      </c>
      <c r="B82" s="143">
        <f t="shared" si="5"/>
        <v>43435</v>
      </c>
      <c r="C82" s="55"/>
      <c r="D82" s="56"/>
      <c r="E82" s="56"/>
      <c r="F82" s="299"/>
      <c r="G82" s="341"/>
      <c r="H82" s="342"/>
      <c r="I82" s="55"/>
      <c r="J82" s="56"/>
      <c r="K82" s="56"/>
      <c r="L82" s="299"/>
      <c r="M82" s="341"/>
      <c r="N82" s="342"/>
      <c r="O82" s="55"/>
      <c r="P82" s="56"/>
      <c r="Q82" s="56"/>
      <c r="R82" s="299"/>
      <c r="S82" s="341"/>
      <c r="T82" s="342"/>
      <c r="U82" s="55"/>
      <c r="V82" s="56"/>
      <c r="W82" s="56"/>
      <c r="X82" s="299"/>
      <c r="Y82" s="341"/>
      <c r="Z82" s="342"/>
      <c r="AA82" s="55"/>
      <c r="AB82" s="56"/>
      <c r="AC82" s="56"/>
      <c r="AD82" s="299"/>
      <c r="AE82" s="341"/>
      <c r="AF82" s="342"/>
      <c r="AG82" s="55"/>
      <c r="AH82" s="56"/>
      <c r="AI82" s="56"/>
      <c r="AJ82" s="299"/>
      <c r="AK82" s="341"/>
      <c r="AL82" s="342"/>
      <c r="AM82" s="55"/>
      <c r="AN82" s="56"/>
      <c r="AO82" s="56"/>
      <c r="AP82" s="299"/>
      <c r="AQ82" s="341"/>
      <c r="AR82" s="342"/>
      <c r="AS82" s="55"/>
      <c r="AT82" s="56"/>
      <c r="AU82" s="56"/>
      <c r="AV82" s="299"/>
      <c r="AW82" s="341"/>
      <c r="AX82" s="342"/>
      <c r="AY82" s="55"/>
      <c r="AZ82" s="56"/>
      <c r="BA82" s="56"/>
      <c r="BB82" s="299"/>
      <c r="BC82" s="341"/>
      <c r="BD82" s="342"/>
    </row>
    <row r="83" spans="1:56" ht="20.100000000000001" customHeight="1">
      <c r="A83" s="59">
        <v>43436</v>
      </c>
      <c r="B83" s="144">
        <f t="shared" si="5"/>
        <v>43436</v>
      </c>
      <c r="C83" s="61"/>
      <c r="D83" s="62"/>
      <c r="E83" s="62"/>
      <c r="F83" s="298"/>
      <c r="G83" s="339"/>
      <c r="H83" s="340"/>
      <c r="I83" s="61"/>
      <c r="J83" s="62"/>
      <c r="K83" s="62"/>
      <c r="L83" s="298"/>
      <c r="M83" s="339"/>
      <c r="N83" s="340"/>
      <c r="O83" s="61"/>
      <c r="P83" s="62"/>
      <c r="Q83" s="62"/>
      <c r="R83" s="298"/>
      <c r="S83" s="339"/>
      <c r="T83" s="340"/>
      <c r="U83" s="61"/>
      <c r="V83" s="62"/>
      <c r="W83" s="62"/>
      <c r="X83" s="298"/>
      <c r="Y83" s="339"/>
      <c r="Z83" s="340"/>
      <c r="AA83" s="61"/>
      <c r="AB83" s="62"/>
      <c r="AC83" s="62"/>
      <c r="AD83" s="298"/>
      <c r="AE83" s="339"/>
      <c r="AF83" s="340"/>
      <c r="AG83" s="61"/>
      <c r="AH83" s="62"/>
      <c r="AI83" s="62"/>
      <c r="AJ83" s="298"/>
      <c r="AK83" s="339"/>
      <c r="AL83" s="340"/>
      <c r="AM83" s="61"/>
      <c r="AN83" s="62"/>
      <c r="AO83" s="62"/>
      <c r="AP83" s="298"/>
      <c r="AQ83" s="339"/>
      <c r="AR83" s="340"/>
      <c r="AS83" s="61"/>
      <c r="AT83" s="62"/>
      <c r="AU83" s="62"/>
      <c r="AV83" s="298"/>
      <c r="AW83" s="339"/>
      <c r="AX83" s="340"/>
      <c r="AY83" s="61"/>
      <c r="AZ83" s="62"/>
      <c r="BA83" s="62"/>
      <c r="BB83" s="298"/>
      <c r="BC83" s="339"/>
      <c r="BD83" s="340"/>
    </row>
    <row r="84" spans="1:56" ht="20.100000000000001" customHeight="1">
      <c r="A84" s="54">
        <v>43442</v>
      </c>
      <c r="B84" s="143">
        <f t="shared" si="5"/>
        <v>43442</v>
      </c>
      <c r="C84" s="55"/>
      <c r="D84" s="56"/>
      <c r="E84" s="56"/>
      <c r="F84" s="299"/>
      <c r="G84" s="341"/>
      <c r="H84" s="342"/>
      <c r="I84" s="55"/>
      <c r="J84" s="56"/>
      <c r="K84" s="56"/>
      <c r="L84" s="299"/>
      <c r="M84" s="341"/>
      <c r="N84" s="342"/>
      <c r="O84" s="55"/>
      <c r="P84" s="56"/>
      <c r="Q84" s="56"/>
      <c r="R84" s="299"/>
      <c r="S84" s="341"/>
      <c r="T84" s="342"/>
      <c r="U84" s="55"/>
      <c r="V84" s="56"/>
      <c r="W84" s="56"/>
      <c r="X84" s="299"/>
      <c r="Y84" s="341"/>
      <c r="Z84" s="342"/>
      <c r="AA84" s="55"/>
      <c r="AB84" s="56"/>
      <c r="AC84" s="56"/>
      <c r="AD84" s="299"/>
      <c r="AE84" s="341"/>
      <c r="AF84" s="342"/>
      <c r="AG84" s="55"/>
      <c r="AH84" s="56"/>
      <c r="AI84" s="56"/>
      <c r="AJ84" s="299"/>
      <c r="AK84" s="341"/>
      <c r="AL84" s="342"/>
      <c r="AM84" s="55"/>
      <c r="AN84" s="56"/>
      <c r="AO84" s="56"/>
      <c r="AP84" s="299"/>
      <c r="AQ84" s="341"/>
      <c r="AR84" s="342"/>
      <c r="AS84" s="55"/>
      <c r="AT84" s="56"/>
      <c r="AU84" s="56"/>
      <c r="AV84" s="299"/>
      <c r="AW84" s="341"/>
      <c r="AX84" s="342"/>
      <c r="AY84" s="55"/>
      <c r="AZ84" s="56"/>
      <c r="BA84" s="56"/>
      <c r="BB84" s="299"/>
      <c r="BC84" s="341"/>
      <c r="BD84" s="342"/>
    </row>
    <row r="85" spans="1:56" ht="20.100000000000001" customHeight="1">
      <c r="A85" s="59">
        <v>43443</v>
      </c>
      <c r="B85" s="144">
        <f t="shared" si="5"/>
        <v>43443</v>
      </c>
      <c r="C85" s="61"/>
      <c r="D85" s="62"/>
      <c r="E85" s="62"/>
      <c r="F85" s="298"/>
      <c r="G85" s="339"/>
      <c r="H85" s="340"/>
      <c r="I85" s="61"/>
      <c r="J85" s="62"/>
      <c r="K85" s="62"/>
      <c r="L85" s="298"/>
      <c r="M85" s="339"/>
      <c r="N85" s="340"/>
      <c r="O85" s="61"/>
      <c r="P85" s="62"/>
      <c r="Q85" s="62"/>
      <c r="R85" s="298"/>
      <c r="S85" s="339"/>
      <c r="T85" s="340"/>
      <c r="U85" s="61"/>
      <c r="V85" s="62"/>
      <c r="W85" s="62"/>
      <c r="X85" s="298"/>
      <c r="Y85" s="339"/>
      <c r="Z85" s="340"/>
      <c r="AA85" s="61"/>
      <c r="AB85" s="62"/>
      <c r="AC85" s="62"/>
      <c r="AD85" s="298"/>
      <c r="AE85" s="339"/>
      <c r="AF85" s="340"/>
      <c r="AG85" s="61"/>
      <c r="AH85" s="62"/>
      <c r="AI85" s="62"/>
      <c r="AJ85" s="298"/>
      <c r="AK85" s="339"/>
      <c r="AL85" s="340"/>
      <c r="AM85" s="61"/>
      <c r="AN85" s="62"/>
      <c r="AO85" s="62"/>
      <c r="AP85" s="298"/>
      <c r="AQ85" s="339"/>
      <c r="AR85" s="340"/>
      <c r="AS85" s="61"/>
      <c r="AT85" s="62"/>
      <c r="AU85" s="62"/>
      <c r="AV85" s="298"/>
      <c r="AW85" s="339"/>
      <c r="AX85" s="340"/>
      <c r="AY85" s="61"/>
      <c r="AZ85" s="62"/>
      <c r="BA85" s="62"/>
      <c r="BB85" s="298"/>
      <c r="BC85" s="339"/>
      <c r="BD85" s="340"/>
    </row>
    <row r="86" spans="1:56" ht="20.100000000000001" customHeight="1">
      <c r="A86" s="54">
        <v>43449</v>
      </c>
      <c r="B86" s="143">
        <f t="shared" si="5"/>
        <v>43449</v>
      </c>
      <c r="C86" s="55"/>
      <c r="D86" s="56"/>
      <c r="E86" s="56"/>
      <c r="F86" s="299"/>
      <c r="G86" s="341"/>
      <c r="H86" s="342"/>
      <c r="I86" s="55"/>
      <c r="J86" s="56"/>
      <c r="K86" s="56"/>
      <c r="L86" s="299"/>
      <c r="M86" s="341"/>
      <c r="N86" s="342"/>
      <c r="O86" s="55"/>
      <c r="P86" s="56"/>
      <c r="Q86" s="56"/>
      <c r="R86" s="299"/>
      <c r="S86" s="341"/>
      <c r="T86" s="342"/>
      <c r="U86" s="55"/>
      <c r="V86" s="56"/>
      <c r="W86" s="56"/>
      <c r="X86" s="299"/>
      <c r="Y86" s="341"/>
      <c r="Z86" s="342"/>
      <c r="AA86" s="55"/>
      <c r="AB86" s="56"/>
      <c r="AC86" s="56"/>
      <c r="AD86" s="299"/>
      <c r="AE86" s="341"/>
      <c r="AF86" s="342"/>
      <c r="AG86" s="55"/>
      <c r="AH86" s="56"/>
      <c r="AI86" s="56"/>
      <c r="AJ86" s="299"/>
      <c r="AK86" s="341"/>
      <c r="AL86" s="342"/>
      <c r="AM86" s="55"/>
      <c r="AN86" s="56"/>
      <c r="AO86" s="56"/>
      <c r="AP86" s="299"/>
      <c r="AQ86" s="341"/>
      <c r="AR86" s="342"/>
      <c r="AS86" s="55"/>
      <c r="AT86" s="56"/>
      <c r="AU86" s="56"/>
      <c r="AV86" s="299"/>
      <c r="AW86" s="341"/>
      <c r="AX86" s="342"/>
      <c r="AY86" s="55"/>
      <c r="AZ86" s="56"/>
      <c r="BA86" s="56"/>
      <c r="BB86" s="299"/>
      <c r="BC86" s="341"/>
      <c r="BD86" s="342"/>
    </row>
    <row r="87" spans="1:56" ht="20.100000000000001" customHeight="1">
      <c r="A87" s="59">
        <v>43450</v>
      </c>
      <c r="B87" s="144">
        <f t="shared" si="5"/>
        <v>43450</v>
      </c>
      <c r="C87" s="61"/>
      <c r="D87" s="62"/>
      <c r="E87" s="62"/>
      <c r="F87" s="298"/>
      <c r="G87" s="339"/>
      <c r="H87" s="340"/>
      <c r="I87" s="61"/>
      <c r="J87" s="62"/>
      <c r="K87" s="62"/>
      <c r="L87" s="298"/>
      <c r="M87" s="339"/>
      <c r="N87" s="340"/>
      <c r="O87" s="61"/>
      <c r="P87" s="62"/>
      <c r="Q87" s="62"/>
      <c r="R87" s="298"/>
      <c r="S87" s="339"/>
      <c r="T87" s="340"/>
      <c r="U87" s="61"/>
      <c r="V87" s="62"/>
      <c r="W87" s="62"/>
      <c r="X87" s="298"/>
      <c r="Y87" s="339"/>
      <c r="Z87" s="340"/>
      <c r="AA87" s="61"/>
      <c r="AB87" s="62"/>
      <c r="AC87" s="62"/>
      <c r="AD87" s="298"/>
      <c r="AE87" s="339"/>
      <c r="AF87" s="340"/>
      <c r="AG87" s="61"/>
      <c r="AH87" s="62"/>
      <c r="AI87" s="62"/>
      <c r="AJ87" s="298"/>
      <c r="AK87" s="339"/>
      <c r="AL87" s="340"/>
      <c r="AM87" s="61"/>
      <c r="AN87" s="62"/>
      <c r="AO87" s="62"/>
      <c r="AP87" s="298"/>
      <c r="AQ87" s="339"/>
      <c r="AR87" s="340"/>
      <c r="AS87" s="61"/>
      <c r="AT87" s="62"/>
      <c r="AU87" s="62"/>
      <c r="AV87" s="298"/>
      <c r="AW87" s="339"/>
      <c r="AX87" s="340"/>
      <c r="AY87" s="61"/>
      <c r="AZ87" s="62"/>
      <c r="BA87" s="62"/>
      <c r="BB87" s="298"/>
      <c r="BC87" s="339"/>
      <c r="BD87" s="340"/>
    </row>
    <row r="88" spans="1:56" ht="20.100000000000001" customHeight="1">
      <c r="A88" s="54">
        <v>43456</v>
      </c>
      <c r="B88" s="143">
        <f t="shared" si="5"/>
        <v>43456</v>
      </c>
      <c r="C88" s="55"/>
      <c r="D88" s="56"/>
      <c r="E88" s="56"/>
      <c r="F88" s="299"/>
      <c r="G88" s="341"/>
      <c r="H88" s="342"/>
      <c r="I88" s="55"/>
      <c r="J88" s="56"/>
      <c r="K88" s="56"/>
      <c r="L88" s="299"/>
      <c r="M88" s="341"/>
      <c r="N88" s="342"/>
      <c r="O88" s="55"/>
      <c r="P88" s="56"/>
      <c r="Q88" s="56"/>
      <c r="R88" s="299"/>
      <c r="S88" s="341"/>
      <c r="T88" s="342"/>
      <c r="U88" s="55"/>
      <c r="V88" s="56"/>
      <c r="W88" s="56"/>
      <c r="X88" s="299"/>
      <c r="Y88" s="341"/>
      <c r="Z88" s="342"/>
      <c r="AA88" s="55"/>
      <c r="AB88" s="56"/>
      <c r="AC88" s="56"/>
      <c r="AD88" s="299"/>
      <c r="AE88" s="341"/>
      <c r="AF88" s="342"/>
      <c r="AG88" s="55"/>
      <c r="AH88" s="56"/>
      <c r="AI88" s="56"/>
      <c r="AJ88" s="299"/>
      <c r="AK88" s="341"/>
      <c r="AL88" s="342"/>
      <c r="AM88" s="55"/>
      <c r="AN88" s="56"/>
      <c r="AO88" s="56"/>
      <c r="AP88" s="299"/>
      <c r="AQ88" s="341"/>
      <c r="AR88" s="342"/>
      <c r="AS88" s="55"/>
      <c r="AT88" s="56"/>
      <c r="AU88" s="56"/>
      <c r="AV88" s="299"/>
      <c r="AW88" s="341"/>
      <c r="AX88" s="342"/>
      <c r="AY88" s="55"/>
      <c r="AZ88" s="56"/>
      <c r="BA88" s="56"/>
      <c r="BB88" s="299"/>
      <c r="BC88" s="341"/>
      <c r="BD88" s="342"/>
    </row>
    <row r="89" spans="1:56" ht="20.100000000000001" customHeight="1">
      <c r="A89" s="59">
        <v>43457</v>
      </c>
      <c r="B89" s="144">
        <f t="shared" si="5"/>
        <v>43457</v>
      </c>
      <c r="C89" s="61"/>
      <c r="D89" s="62"/>
      <c r="E89" s="62"/>
      <c r="F89" s="298"/>
      <c r="G89" s="339"/>
      <c r="H89" s="340"/>
      <c r="I89" s="61"/>
      <c r="J89" s="62"/>
      <c r="K89" s="62"/>
      <c r="L89" s="298"/>
      <c r="M89" s="339"/>
      <c r="N89" s="340"/>
      <c r="O89" s="61"/>
      <c r="P89" s="62"/>
      <c r="Q89" s="62"/>
      <c r="R89" s="298"/>
      <c r="S89" s="339"/>
      <c r="T89" s="340"/>
      <c r="U89" s="61"/>
      <c r="V89" s="62"/>
      <c r="W89" s="62"/>
      <c r="X89" s="298"/>
      <c r="Y89" s="339"/>
      <c r="Z89" s="340"/>
      <c r="AA89" s="61"/>
      <c r="AB89" s="62"/>
      <c r="AC89" s="62"/>
      <c r="AD89" s="298"/>
      <c r="AE89" s="339"/>
      <c r="AF89" s="340"/>
      <c r="AG89" s="61"/>
      <c r="AH89" s="62"/>
      <c r="AI89" s="62"/>
      <c r="AJ89" s="298"/>
      <c r="AK89" s="339"/>
      <c r="AL89" s="340"/>
      <c r="AM89" s="61"/>
      <c r="AN89" s="62"/>
      <c r="AO89" s="62"/>
      <c r="AP89" s="298"/>
      <c r="AQ89" s="339"/>
      <c r="AR89" s="340"/>
      <c r="AS89" s="61"/>
      <c r="AT89" s="62"/>
      <c r="AU89" s="62"/>
      <c r="AV89" s="298"/>
      <c r="AW89" s="339"/>
      <c r="AX89" s="340"/>
      <c r="AY89" s="61"/>
      <c r="AZ89" s="62"/>
      <c r="BA89" s="62"/>
      <c r="BB89" s="298"/>
      <c r="BC89" s="339"/>
      <c r="BD89" s="340"/>
    </row>
    <row r="90" spans="1:56" ht="20.100000000000001" customHeight="1">
      <c r="A90" s="54">
        <v>43463</v>
      </c>
      <c r="B90" s="143">
        <f t="shared" ref="B90:B99" si="6">A90</f>
        <v>43463</v>
      </c>
      <c r="C90" s="55"/>
      <c r="D90" s="56"/>
      <c r="E90" s="56"/>
      <c r="F90" s="299"/>
      <c r="G90" s="341"/>
      <c r="H90" s="342"/>
      <c r="I90" s="55"/>
      <c r="J90" s="56"/>
      <c r="K90" s="56"/>
      <c r="L90" s="299"/>
      <c r="M90" s="341"/>
      <c r="N90" s="342"/>
      <c r="O90" s="55"/>
      <c r="P90" s="56"/>
      <c r="Q90" s="56"/>
      <c r="R90" s="299"/>
      <c r="S90" s="341"/>
      <c r="T90" s="342"/>
      <c r="U90" s="55"/>
      <c r="V90" s="56"/>
      <c r="W90" s="56"/>
      <c r="X90" s="299"/>
      <c r="Y90" s="341"/>
      <c r="Z90" s="342"/>
      <c r="AA90" s="55"/>
      <c r="AB90" s="56"/>
      <c r="AC90" s="56"/>
      <c r="AD90" s="299"/>
      <c r="AE90" s="341"/>
      <c r="AF90" s="342"/>
      <c r="AG90" s="55"/>
      <c r="AH90" s="56"/>
      <c r="AI90" s="56"/>
      <c r="AJ90" s="299"/>
      <c r="AK90" s="341"/>
      <c r="AL90" s="342"/>
      <c r="AM90" s="55"/>
      <c r="AN90" s="56"/>
      <c r="AO90" s="56"/>
      <c r="AP90" s="299"/>
      <c r="AQ90" s="341"/>
      <c r="AR90" s="342"/>
      <c r="AS90" s="55"/>
      <c r="AT90" s="56"/>
      <c r="AU90" s="56"/>
      <c r="AV90" s="299"/>
      <c r="AW90" s="341"/>
      <c r="AX90" s="342"/>
      <c r="AY90" s="55"/>
      <c r="AZ90" s="56"/>
      <c r="BA90" s="56"/>
      <c r="BB90" s="299"/>
      <c r="BC90" s="341"/>
      <c r="BD90" s="342"/>
    </row>
    <row r="91" spans="1:56" ht="20.100000000000001" customHeight="1">
      <c r="A91" s="59">
        <v>43464</v>
      </c>
      <c r="B91" s="144">
        <f t="shared" si="6"/>
        <v>43464</v>
      </c>
      <c r="C91" s="61"/>
      <c r="D91" s="62"/>
      <c r="E91" s="62"/>
      <c r="F91" s="298"/>
      <c r="G91" s="339"/>
      <c r="H91" s="340"/>
      <c r="I91" s="61"/>
      <c r="J91" s="62"/>
      <c r="K91" s="62"/>
      <c r="L91" s="298"/>
      <c r="M91" s="339"/>
      <c r="N91" s="340"/>
      <c r="O91" s="61"/>
      <c r="P91" s="62"/>
      <c r="Q91" s="62"/>
      <c r="R91" s="298"/>
      <c r="S91" s="339"/>
      <c r="T91" s="340"/>
      <c r="U91" s="61"/>
      <c r="V91" s="62"/>
      <c r="W91" s="62"/>
      <c r="X91" s="298"/>
      <c r="Y91" s="339"/>
      <c r="Z91" s="340"/>
      <c r="AA91" s="61"/>
      <c r="AB91" s="62"/>
      <c r="AC91" s="62"/>
      <c r="AD91" s="298"/>
      <c r="AE91" s="339"/>
      <c r="AF91" s="340"/>
      <c r="AG91" s="61"/>
      <c r="AH91" s="62"/>
      <c r="AI91" s="62"/>
      <c r="AJ91" s="298"/>
      <c r="AK91" s="339"/>
      <c r="AL91" s="340"/>
      <c r="AM91" s="61"/>
      <c r="AN91" s="62"/>
      <c r="AO91" s="62"/>
      <c r="AP91" s="298"/>
      <c r="AQ91" s="339"/>
      <c r="AR91" s="340"/>
      <c r="AS91" s="61"/>
      <c r="AT91" s="62"/>
      <c r="AU91" s="62"/>
      <c r="AV91" s="298"/>
      <c r="AW91" s="339"/>
      <c r="AX91" s="340"/>
      <c r="AY91" s="61"/>
      <c r="AZ91" s="62"/>
      <c r="BA91" s="62"/>
      <c r="BB91" s="298"/>
      <c r="BC91" s="339"/>
      <c r="BD91" s="340"/>
    </row>
    <row r="92" spans="1:56" ht="20.100000000000001" customHeight="1">
      <c r="A92" s="54">
        <v>43470</v>
      </c>
      <c r="B92" s="143">
        <f t="shared" si="6"/>
        <v>43470</v>
      </c>
      <c r="C92" s="55"/>
      <c r="D92" s="56"/>
      <c r="E92" s="56"/>
      <c r="F92" s="299"/>
      <c r="G92" s="341"/>
      <c r="H92" s="342"/>
      <c r="I92" s="55"/>
      <c r="J92" s="56"/>
      <c r="K92" s="56"/>
      <c r="L92" s="299"/>
      <c r="M92" s="341"/>
      <c r="N92" s="342"/>
      <c r="O92" s="55"/>
      <c r="P92" s="56"/>
      <c r="Q92" s="56"/>
      <c r="R92" s="299"/>
      <c r="S92" s="341"/>
      <c r="T92" s="342"/>
      <c r="U92" s="55"/>
      <c r="V92" s="56"/>
      <c r="W92" s="56"/>
      <c r="X92" s="299"/>
      <c r="Y92" s="341"/>
      <c r="Z92" s="342"/>
      <c r="AA92" s="55"/>
      <c r="AB92" s="56"/>
      <c r="AC92" s="56"/>
      <c r="AD92" s="299"/>
      <c r="AE92" s="341"/>
      <c r="AF92" s="342"/>
      <c r="AG92" s="55"/>
      <c r="AH92" s="56"/>
      <c r="AI92" s="56"/>
      <c r="AJ92" s="299"/>
      <c r="AK92" s="341"/>
      <c r="AL92" s="342"/>
      <c r="AM92" s="55"/>
      <c r="AN92" s="56"/>
      <c r="AO92" s="56"/>
      <c r="AP92" s="299"/>
      <c r="AQ92" s="341"/>
      <c r="AR92" s="342"/>
      <c r="AS92" s="55"/>
      <c r="AT92" s="56"/>
      <c r="AU92" s="56"/>
      <c r="AV92" s="299"/>
      <c r="AW92" s="341"/>
      <c r="AX92" s="342"/>
      <c r="AY92" s="55"/>
      <c r="AZ92" s="56"/>
      <c r="BA92" s="56"/>
      <c r="BB92" s="299"/>
      <c r="BC92" s="341"/>
      <c r="BD92" s="342"/>
    </row>
    <row r="93" spans="1:56" ht="20.100000000000001" customHeight="1">
      <c r="A93" s="59">
        <v>43471</v>
      </c>
      <c r="B93" s="144">
        <f t="shared" si="6"/>
        <v>43471</v>
      </c>
      <c r="C93" s="61"/>
      <c r="D93" s="62"/>
      <c r="E93" s="62"/>
      <c r="F93" s="298"/>
      <c r="G93" s="339"/>
      <c r="H93" s="340"/>
      <c r="I93" s="61"/>
      <c r="J93" s="62"/>
      <c r="K93" s="62"/>
      <c r="L93" s="298"/>
      <c r="M93" s="339"/>
      <c r="N93" s="340"/>
      <c r="O93" s="61"/>
      <c r="P93" s="62"/>
      <c r="Q93" s="62"/>
      <c r="R93" s="298"/>
      <c r="S93" s="339"/>
      <c r="T93" s="340"/>
      <c r="U93" s="61"/>
      <c r="V93" s="62"/>
      <c r="W93" s="62"/>
      <c r="X93" s="298"/>
      <c r="Y93" s="339"/>
      <c r="Z93" s="340"/>
      <c r="AA93" s="61"/>
      <c r="AB93" s="62"/>
      <c r="AC93" s="62"/>
      <c r="AD93" s="298"/>
      <c r="AE93" s="339"/>
      <c r="AF93" s="340"/>
      <c r="AG93" s="61"/>
      <c r="AH93" s="62"/>
      <c r="AI93" s="62"/>
      <c r="AJ93" s="298"/>
      <c r="AK93" s="339"/>
      <c r="AL93" s="340"/>
      <c r="AM93" s="61"/>
      <c r="AN93" s="62"/>
      <c r="AO93" s="62"/>
      <c r="AP93" s="298"/>
      <c r="AQ93" s="339"/>
      <c r="AR93" s="340"/>
      <c r="AS93" s="61"/>
      <c r="AT93" s="62"/>
      <c r="AU93" s="62"/>
      <c r="AV93" s="298"/>
      <c r="AW93" s="339"/>
      <c r="AX93" s="340"/>
      <c r="AY93" s="61"/>
      <c r="AZ93" s="62"/>
      <c r="BA93" s="62"/>
      <c r="BB93" s="298"/>
      <c r="BC93" s="339"/>
      <c r="BD93" s="340"/>
    </row>
    <row r="94" spans="1:56" ht="20.100000000000001" customHeight="1">
      <c r="A94" s="54">
        <v>43477</v>
      </c>
      <c r="B94" s="143">
        <f t="shared" si="6"/>
        <v>43477</v>
      </c>
      <c r="C94" s="55"/>
      <c r="D94" s="56"/>
      <c r="E94" s="56"/>
      <c r="F94" s="299"/>
      <c r="G94" s="341"/>
      <c r="H94" s="342"/>
      <c r="I94" s="55"/>
      <c r="J94" s="56"/>
      <c r="K94" s="56"/>
      <c r="L94" s="299"/>
      <c r="M94" s="341"/>
      <c r="N94" s="342"/>
      <c r="O94" s="55"/>
      <c r="P94" s="56"/>
      <c r="Q94" s="56"/>
      <c r="R94" s="299"/>
      <c r="S94" s="341"/>
      <c r="T94" s="342"/>
      <c r="U94" s="55"/>
      <c r="V94" s="56"/>
      <c r="W94" s="56"/>
      <c r="X94" s="299"/>
      <c r="Y94" s="341"/>
      <c r="Z94" s="342"/>
      <c r="AA94" s="55"/>
      <c r="AB94" s="56"/>
      <c r="AC94" s="56"/>
      <c r="AD94" s="299"/>
      <c r="AE94" s="341"/>
      <c r="AF94" s="342"/>
      <c r="AG94" s="55"/>
      <c r="AH94" s="56"/>
      <c r="AI94" s="56"/>
      <c r="AJ94" s="299"/>
      <c r="AK94" s="341"/>
      <c r="AL94" s="342"/>
      <c r="AM94" s="55"/>
      <c r="AN94" s="56"/>
      <c r="AO94" s="56"/>
      <c r="AP94" s="299"/>
      <c r="AQ94" s="341"/>
      <c r="AR94" s="342"/>
      <c r="AS94" s="55"/>
      <c r="AT94" s="56"/>
      <c r="AU94" s="56"/>
      <c r="AV94" s="299"/>
      <c r="AW94" s="341"/>
      <c r="AX94" s="342"/>
      <c r="AY94" s="55"/>
      <c r="AZ94" s="56"/>
      <c r="BA94" s="56"/>
      <c r="BB94" s="299"/>
      <c r="BC94" s="341"/>
      <c r="BD94" s="342"/>
    </row>
    <row r="95" spans="1:56" ht="20.100000000000001" customHeight="1">
      <c r="A95" s="59">
        <v>43478</v>
      </c>
      <c r="B95" s="144">
        <f t="shared" si="6"/>
        <v>43478</v>
      </c>
      <c r="C95" s="61"/>
      <c r="D95" s="62"/>
      <c r="E95" s="62"/>
      <c r="F95" s="298"/>
      <c r="G95" s="339"/>
      <c r="H95" s="340"/>
      <c r="I95" s="61"/>
      <c r="J95" s="62"/>
      <c r="K95" s="62"/>
      <c r="L95" s="298"/>
      <c r="M95" s="339"/>
      <c r="N95" s="340"/>
      <c r="O95" s="61"/>
      <c r="P95" s="62"/>
      <c r="Q95" s="62"/>
      <c r="R95" s="298"/>
      <c r="S95" s="339"/>
      <c r="T95" s="340"/>
      <c r="U95" s="61"/>
      <c r="V95" s="62"/>
      <c r="W95" s="62"/>
      <c r="X95" s="298"/>
      <c r="Y95" s="339"/>
      <c r="Z95" s="340"/>
      <c r="AA95" s="61"/>
      <c r="AB95" s="62"/>
      <c r="AC95" s="62"/>
      <c r="AD95" s="298"/>
      <c r="AE95" s="339"/>
      <c r="AF95" s="340"/>
      <c r="AG95" s="61"/>
      <c r="AH95" s="62"/>
      <c r="AI95" s="62"/>
      <c r="AJ95" s="298"/>
      <c r="AK95" s="339"/>
      <c r="AL95" s="340"/>
      <c r="AM95" s="61"/>
      <c r="AN95" s="62"/>
      <c r="AO95" s="62"/>
      <c r="AP95" s="298"/>
      <c r="AQ95" s="339"/>
      <c r="AR95" s="340"/>
      <c r="AS95" s="61"/>
      <c r="AT95" s="62"/>
      <c r="AU95" s="62"/>
      <c r="AV95" s="298"/>
      <c r="AW95" s="339"/>
      <c r="AX95" s="340"/>
      <c r="AY95" s="61"/>
      <c r="AZ95" s="62"/>
      <c r="BA95" s="62"/>
      <c r="BB95" s="298"/>
      <c r="BC95" s="339"/>
      <c r="BD95" s="340"/>
    </row>
    <row r="96" spans="1:56" ht="20.100000000000001" customHeight="1">
      <c r="A96" s="54">
        <v>43484</v>
      </c>
      <c r="B96" s="143">
        <f t="shared" si="6"/>
        <v>43484</v>
      </c>
      <c r="C96" s="55"/>
      <c r="D96" s="56"/>
      <c r="E96" s="56"/>
      <c r="F96" s="299"/>
      <c r="G96" s="341"/>
      <c r="H96" s="342"/>
      <c r="I96" s="55"/>
      <c r="J96" s="56"/>
      <c r="K96" s="56"/>
      <c r="L96" s="299"/>
      <c r="M96" s="341"/>
      <c r="N96" s="342"/>
      <c r="O96" s="55"/>
      <c r="P96" s="56"/>
      <c r="Q96" s="56"/>
      <c r="R96" s="299"/>
      <c r="S96" s="341"/>
      <c r="T96" s="342"/>
      <c r="U96" s="55"/>
      <c r="V96" s="56"/>
      <c r="W96" s="56"/>
      <c r="X96" s="299"/>
      <c r="Y96" s="341"/>
      <c r="Z96" s="342"/>
      <c r="AA96" s="55"/>
      <c r="AB96" s="56"/>
      <c r="AC96" s="56"/>
      <c r="AD96" s="299"/>
      <c r="AE96" s="341"/>
      <c r="AF96" s="342"/>
      <c r="AG96" s="55"/>
      <c r="AH96" s="56"/>
      <c r="AI96" s="56"/>
      <c r="AJ96" s="299"/>
      <c r="AK96" s="341"/>
      <c r="AL96" s="342"/>
      <c r="AM96" s="55"/>
      <c r="AN96" s="56"/>
      <c r="AO96" s="56"/>
      <c r="AP96" s="299"/>
      <c r="AQ96" s="341"/>
      <c r="AR96" s="342"/>
      <c r="AS96" s="55"/>
      <c r="AT96" s="56"/>
      <c r="AU96" s="56"/>
      <c r="AV96" s="299"/>
      <c r="AW96" s="341"/>
      <c r="AX96" s="342"/>
      <c r="AY96" s="55"/>
      <c r="AZ96" s="56"/>
      <c r="BA96" s="56"/>
      <c r="BB96" s="299"/>
      <c r="BC96" s="341"/>
      <c r="BD96" s="342"/>
    </row>
    <row r="97" spans="1:56" ht="20.100000000000001" customHeight="1">
      <c r="A97" s="59">
        <v>43485</v>
      </c>
      <c r="B97" s="144">
        <f t="shared" si="6"/>
        <v>43485</v>
      </c>
      <c r="C97" s="61"/>
      <c r="D97" s="62"/>
      <c r="E97" s="62"/>
      <c r="F97" s="298"/>
      <c r="G97" s="339"/>
      <c r="H97" s="340"/>
      <c r="I97" s="61"/>
      <c r="J97" s="62"/>
      <c r="K97" s="62"/>
      <c r="L97" s="298"/>
      <c r="M97" s="339"/>
      <c r="N97" s="340"/>
      <c r="O97" s="61"/>
      <c r="P97" s="62"/>
      <c r="Q97" s="62"/>
      <c r="R97" s="298"/>
      <c r="S97" s="339"/>
      <c r="T97" s="340"/>
      <c r="U97" s="61"/>
      <c r="V97" s="62"/>
      <c r="W97" s="62"/>
      <c r="X97" s="298"/>
      <c r="Y97" s="339"/>
      <c r="Z97" s="340"/>
      <c r="AA97" s="61"/>
      <c r="AB97" s="62"/>
      <c r="AC97" s="62"/>
      <c r="AD97" s="298"/>
      <c r="AE97" s="339"/>
      <c r="AF97" s="340"/>
      <c r="AG97" s="61"/>
      <c r="AH97" s="62"/>
      <c r="AI97" s="62"/>
      <c r="AJ97" s="298"/>
      <c r="AK97" s="339"/>
      <c r="AL97" s="340"/>
      <c r="AM97" s="61"/>
      <c r="AN97" s="62"/>
      <c r="AO97" s="62"/>
      <c r="AP97" s="298"/>
      <c r="AQ97" s="339"/>
      <c r="AR97" s="340"/>
      <c r="AS97" s="61"/>
      <c r="AT97" s="62"/>
      <c r="AU97" s="62"/>
      <c r="AV97" s="298"/>
      <c r="AW97" s="339"/>
      <c r="AX97" s="340"/>
      <c r="AY97" s="61"/>
      <c r="AZ97" s="62"/>
      <c r="BA97" s="62"/>
      <c r="BB97" s="298"/>
      <c r="BC97" s="339"/>
      <c r="BD97" s="340"/>
    </row>
    <row r="98" spans="1:56" ht="20.100000000000001" customHeight="1">
      <c r="A98" s="54">
        <v>43491</v>
      </c>
      <c r="B98" s="143">
        <f t="shared" si="6"/>
        <v>43491</v>
      </c>
      <c r="C98" s="55"/>
      <c r="D98" s="56"/>
      <c r="E98" s="56"/>
      <c r="F98" s="299"/>
      <c r="G98" s="341"/>
      <c r="H98" s="342"/>
      <c r="I98" s="55"/>
      <c r="J98" s="56"/>
      <c r="K98" s="56"/>
      <c r="L98" s="299"/>
      <c r="M98" s="341"/>
      <c r="N98" s="342"/>
      <c r="O98" s="55"/>
      <c r="P98" s="56"/>
      <c r="Q98" s="56"/>
      <c r="R98" s="299"/>
      <c r="S98" s="341"/>
      <c r="T98" s="342"/>
      <c r="U98" s="55"/>
      <c r="V98" s="56"/>
      <c r="W98" s="56"/>
      <c r="X98" s="299"/>
      <c r="Y98" s="341"/>
      <c r="Z98" s="342"/>
      <c r="AA98" s="55"/>
      <c r="AB98" s="56"/>
      <c r="AC98" s="56"/>
      <c r="AD98" s="299"/>
      <c r="AE98" s="341"/>
      <c r="AF98" s="342"/>
      <c r="AG98" s="55"/>
      <c r="AH98" s="56"/>
      <c r="AI98" s="56"/>
      <c r="AJ98" s="299"/>
      <c r="AK98" s="341"/>
      <c r="AL98" s="342"/>
      <c r="AM98" s="55"/>
      <c r="AN98" s="56"/>
      <c r="AO98" s="56"/>
      <c r="AP98" s="299"/>
      <c r="AQ98" s="341"/>
      <c r="AR98" s="342"/>
      <c r="AS98" s="55"/>
      <c r="AT98" s="56"/>
      <c r="AU98" s="56"/>
      <c r="AV98" s="299"/>
      <c r="AW98" s="341"/>
      <c r="AX98" s="342"/>
      <c r="AY98" s="55"/>
      <c r="AZ98" s="56"/>
      <c r="BA98" s="56"/>
      <c r="BB98" s="299"/>
      <c r="BC98" s="341"/>
      <c r="BD98" s="342"/>
    </row>
    <row r="99" spans="1:56" ht="20.100000000000001" customHeight="1">
      <c r="A99" s="59">
        <v>43492</v>
      </c>
      <c r="B99" s="144">
        <f t="shared" si="6"/>
        <v>43492</v>
      </c>
      <c r="C99" s="61"/>
      <c r="D99" s="62"/>
      <c r="E99" s="62"/>
      <c r="F99" s="298"/>
      <c r="G99" s="339"/>
      <c r="H99" s="340"/>
      <c r="I99" s="61"/>
      <c r="J99" s="62"/>
      <c r="K99" s="62"/>
      <c r="L99" s="298"/>
      <c r="M99" s="339"/>
      <c r="N99" s="340"/>
      <c r="O99" s="61"/>
      <c r="P99" s="62"/>
      <c r="Q99" s="62"/>
      <c r="R99" s="298"/>
      <c r="S99" s="339"/>
      <c r="T99" s="340"/>
      <c r="U99" s="61"/>
      <c r="V99" s="62"/>
      <c r="W99" s="62"/>
      <c r="X99" s="298"/>
      <c r="Y99" s="339"/>
      <c r="Z99" s="340"/>
      <c r="AA99" s="61"/>
      <c r="AB99" s="62"/>
      <c r="AC99" s="62"/>
      <c r="AD99" s="298"/>
      <c r="AE99" s="339"/>
      <c r="AF99" s="340"/>
      <c r="AG99" s="61"/>
      <c r="AH99" s="62"/>
      <c r="AI99" s="62"/>
      <c r="AJ99" s="298"/>
      <c r="AK99" s="339"/>
      <c r="AL99" s="340"/>
      <c r="AM99" s="61"/>
      <c r="AN99" s="62"/>
      <c r="AO99" s="62"/>
      <c r="AP99" s="298"/>
      <c r="AQ99" s="339"/>
      <c r="AR99" s="340"/>
      <c r="AS99" s="61"/>
      <c r="AT99" s="62"/>
      <c r="AU99" s="62"/>
      <c r="AV99" s="298"/>
      <c r="AW99" s="339"/>
      <c r="AX99" s="340"/>
      <c r="AY99" s="61"/>
      <c r="AZ99" s="62"/>
      <c r="BA99" s="62"/>
      <c r="BB99" s="298"/>
      <c r="BC99" s="339"/>
      <c r="BD99" s="340"/>
    </row>
    <row r="100" spans="1:56" ht="18" customHeight="1">
      <c r="A100" s="59"/>
      <c r="B100" s="60"/>
      <c r="C100" s="61"/>
      <c r="D100" s="62"/>
      <c r="E100" s="62"/>
      <c r="F100" s="63"/>
      <c r="G100" s="339"/>
      <c r="H100" s="340"/>
      <c r="I100" s="61"/>
      <c r="J100" s="62"/>
      <c r="K100" s="62"/>
      <c r="L100" s="63"/>
      <c r="M100" s="339"/>
      <c r="N100" s="340"/>
      <c r="O100" s="61"/>
      <c r="P100" s="62"/>
      <c r="Q100" s="62"/>
      <c r="R100" s="63"/>
      <c r="S100" s="339"/>
      <c r="T100" s="340"/>
      <c r="U100" s="61"/>
      <c r="V100" s="62"/>
      <c r="W100" s="62"/>
      <c r="X100" s="63"/>
      <c r="Y100" s="339"/>
      <c r="Z100" s="340"/>
      <c r="AA100" s="61"/>
      <c r="AB100" s="62"/>
      <c r="AC100" s="62"/>
      <c r="AD100" s="63"/>
      <c r="AE100" s="339"/>
      <c r="AF100" s="340"/>
      <c r="AG100" s="61"/>
      <c r="AH100" s="62"/>
      <c r="AI100" s="62"/>
      <c r="AJ100" s="63"/>
      <c r="AK100" s="339"/>
      <c r="AL100" s="340"/>
      <c r="AM100" s="61"/>
      <c r="AN100" s="62"/>
      <c r="AO100" s="62"/>
      <c r="AP100" s="63"/>
      <c r="AQ100" s="339"/>
      <c r="AR100" s="340"/>
      <c r="AS100" s="61"/>
      <c r="AT100" s="62"/>
      <c r="AU100" s="62"/>
      <c r="AV100" s="63"/>
      <c r="AW100" s="339"/>
      <c r="AX100" s="340"/>
      <c r="AY100" s="61"/>
      <c r="AZ100" s="62"/>
      <c r="BA100" s="62"/>
      <c r="BB100" s="63"/>
      <c r="BC100" s="339"/>
      <c r="BD100" s="340"/>
    </row>
    <row r="101" spans="1:56" ht="18" customHeight="1">
      <c r="A101" s="59"/>
      <c r="B101" s="60"/>
      <c r="C101" s="61"/>
      <c r="D101" s="62"/>
      <c r="E101" s="62"/>
      <c r="F101" s="63"/>
      <c r="G101" s="339"/>
      <c r="H101" s="340"/>
      <c r="I101" s="61"/>
      <c r="J101" s="62"/>
      <c r="K101" s="62"/>
      <c r="L101" s="63"/>
      <c r="M101" s="339"/>
      <c r="N101" s="340"/>
      <c r="O101" s="61"/>
      <c r="P101" s="62"/>
      <c r="Q101" s="62"/>
      <c r="R101" s="63"/>
      <c r="S101" s="339"/>
      <c r="T101" s="340"/>
      <c r="U101" s="61"/>
      <c r="V101" s="62"/>
      <c r="W101" s="62"/>
      <c r="X101" s="63"/>
      <c r="Y101" s="339"/>
      <c r="Z101" s="340"/>
      <c r="AA101" s="61"/>
      <c r="AB101" s="62"/>
      <c r="AC101" s="62"/>
      <c r="AD101" s="63"/>
      <c r="AE101" s="339"/>
      <c r="AF101" s="340"/>
      <c r="AG101" s="61"/>
      <c r="AH101" s="62"/>
      <c r="AI101" s="62"/>
      <c r="AJ101" s="63"/>
      <c r="AK101" s="339"/>
      <c r="AL101" s="340"/>
      <c r="AM101" s="61"/>
      <c r="AN101" s="62"/>
      <c r="AO101" s="62"/>
      <c r="AP101" s="63"/>
      <c r="AQ101" s="339"/>
      <c r="AR101" s="340"/>
      <c r="AS101" s="61"/>
      <c r="AT101" s="62"/>
      <c r="AU101" s="62"/>
      <c r="AV101" s="63"/>
      <c r="AW101" s="339"/>
      <c r="AX101" s="340"/>
      <c r="AY101" s="61"/>
      <c r="AZ101" s="62"/>
      <c r="BA101" s="62"/>
      <c r="BB101" s="63"/>
      <c r="BC101" s="339"/>
      <c r="BD101" s="340"/>
    </row>
    <row r="103" spans="1:56" ht="19.5">
      <c r="A103" s="65" t="s">
        <v>247</v>
      </c>
    </row>
    <row r="105" spans="1:56" ht="19.5">
      <c r="A105" s="65" t="s">
        <v>148</v>
      </c>
    </row>
    <row r="107" spans="1:56" ht="19.5">
      <c r="A107" s="65" t="s">
        <v>149</v>
      </c>
    </row>
    <row r="109" spans="1:56" ht="19.5">
      <c r="A109" s="65" t="s">
        <v>246</v>
      </c>
    </row>
  </sheetData>
  <mergeCells count="921">
    <mergeCell ref="G65:H65"/>
    <mergeCell ref="M65:N65"/>
    <mergeCell ref="S65:T65"/>
    <mergeCell ref="Y65:Z65"/>
    <mergeCell ref="AE65:AF65"/>
    <mergeCell ref="AK65:AL65"/>
    <mergeCell ref="AQ65:AR65"/>
    <mergeCell ref="AW65:AX65"/>
    <mergeCell ref="BC65:BD65"/>
    <mergeCell ref="G64:H64"/>
    <mergeCell ref="M64:N64"/>
    <mergeCell ref="S64:T64"/>
    <mergeCell ref="Y64:Z64"/>
    <mergeCell ref="AE64:AF64"/>
    <mergeCell ref="AK64:AL64"/>
    <mergeCell ref="AQ64:AR64"/>
    <mergeCell ref="AW64:AX64"/>
    <mergeCell ref="BC64:BD64"/>
    <mergeCell ref="G62:H62"/>
    <mergeCell ref="M62:N62"/>
    <mergeCell ref="S62:T62"/>
    <mergeCell ref="Y62:Z62"/>
    <mergeCell ref="AE62:AF62"/>
    <mergeCell ref="AK62:AL62"/>
    <mergeCell ref="AQ62:AR62"/>
    <mergeCell ref="AW62:AX62"/>
    <mergeCell ref="BC62:BD62"/>
    <mergeCell ref="G61:H61"/>
    <mergeCell ref="M61:N61"/>
    <mergeCell ref="S61:T61"/>
    <mergeCell ref="Y61:Z61"/>
    <mergeCell ref="AE61:AF61"/>
    <mergeCell ref="AK61:AL61"/>
    <mergeCell ref="AQ61:AR61"/>
    <mergeCell ref="AW61:AX61"/>
    <mergeCell ref="BC61:BD61"/>
    <mergeCell ref="G59:H59"/>
    <mergeCell ref="M59:N59"/>
    <mergeCell ref="S59:T59"/>
    <mergeCell ref="Y59:Z59"/>
    <mergeCell ref="AE59:AF59"/>
    <mergeCell ref="AK59:AL59"/>
    <mergeCell ref="AQ59:AR59"/>
    <mergeCell ref="AW59:AX59"/>
    <mergeCell ref="BC59:BD59"/>
    <mergeCell ref="G58:H58"/>
    <mergeCell ref="M58:N58"/>
    <mergeCell ref="S58:T58"/>
    <mergeCell ref="Y58:Z58"/>
    <mergeCell ref="AE58:AF58"/>
    <mergeCell ref="AK58:AL58"/>
    <mergeCell ref="AQ58:AR58"/>
    <mergeCell ref="AW58:AX58"/>
    <mergeCell ref="BC58:BD58"/>
    <mergeCell ref="G57:H57"/>
    <mergeCell ref="M57:N57"/>
    <mergeCell ref="S57:T57"/>
    <mergeCell ref="Y57:Z57"/>
    <mergeCell ref="AE57:AF57"/>
    <mergeCell ref="AK57:AL57"/>
    <mergeCell ref="AQ57:AR57"/>
    <mergeCell ref="AW57:AX57"/>
    <mergeCell ref="BC57:BD57"/>
    <mergeCell ref="G56:H56"/>
    <mergeCell ref="M56:N56"/>
    <mergeCell ref="S56:T56"/>
    <mergeCell ref="Y56:Z56"/>
    <mergeCell ref="AE56:AF56"/>
    <mergeCell ref="AK56:AL56"/>
    <mergeCell ref="AQ56:AR56"/>
    <mergeCell ref="AW56:AX56"/>
    <mergeCell ref="BC56:BD56"/>
    <mergeCell ref="G55:H55"/>
    <mergeCell ref="M55:N55"/>
    <mergeCell ref="S55:T55"/>
    <mergeCell ref="Y55:Z55"/>
    <mergeCell ref="AE55:AF55"/>
    <mergeCell ref="AK55:AL55"/>
    <mergeCell ref="AQ55:AR55"/>
    <mergeCell ref="AW55:AX55"/>
    <mergeCell ref="BC55:BD55"/>
    <mergeCell ref="G54:H54"/>
    <mergeCell ref="M54:N54"/>
    <mergeCell ref="S54:T54"/>
    <mergeCell ref="Y54:Z54"/>
    <mergeCell ref="AE54:AF54"/>
    <mergeCell ref="AK54:AL54"/>
    <mergeCell ref="AQ54:AR54"/>
    <mergeCell ref="AW54:AX54"/>
    <mergeCell ref="BC54:BD54"/>
    <mergeCell ref="A3:B4"/>
    <mergeCell ref="C3:D3"/>
    <mergeCell ref="E3:F3"/>
    <mergeCell ref="G3:H3"/>
    <mergeCell ref="I3:J3"/>
    <mergeCell ref="C1:H1"/>
    <mergeCell ref="A2:B2"/>
    <mergeCell ref="C2:H2"/>
    <mergeCell ref="I2:N2"/>
    <mergeCell ref="G4:H4"/>
    <mergeCell ref="M4:N4"/>
    <mergeCell ref="K3:L3"/>
    <mergeCell ref="M3:N3"/>
    <mergeCell ref="AA2:AF2"/>
    <mergeCell ref="AG2:AL2"/>
    <mergeCell ref="AM2:AR2"/>
    <mergeCell ref="AS2:AX2"/>
    <mergeCell ref="AY2:BD2"/>
    <mergeCell ref="O2:T2"/>
    <mergeCell ref="U2:Z2"/>
    <mergeCell ref="AU3:AV3"/>
    <mergeCell ref="AW3:AX3"/>
    <mergeCell ref="AY3:AZ3"/>
    <mergeCell ref="BA3:BB3"/>
    <mergeCell ref="BC3:BD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AW4:AX4"/>
    <mergeCell ref="BC4:BD4"/>
    <mergeCell ref="G5:H5"/>
    <mergeCell ref="M5:N5"/>
    <mergeCell ref="S5:T5"/>
    <mergeCell ref="Y5:Z5"/>
    <mergeCell ref="AE5:AF5"/>
    <mergeCell ref="AK5:AL5"/>
    <mergeCell ref="AQ5:AR5"/>
    <mergeCell ref="AW5:AX5"/>
    <mergeCell ref="BC5:BD5"/>
    <mergeCell ref="S4:T4"/>
    <mergeCell ref="Y4:Z4"/>
    <mergeCell ref="AE4:AF4"/>
    <mergeCell ref="AK4:AL4"/>
    <mergeCell ref="AQ4:AR4"/>
    <mergeCell ref="O3:P3"/>
    <mergeCell ref="Q3:R3"/>
    <mergeCell ref="S3:T3"/>
    <mergeCell ref="U3:V3"/>
    <mergeCell ref="G6:H6"/>
    <mergeCell ref="M6:N6"/>
    <mergeCell ref="S6:T6"/>
    <mergeCell ref="Y6:Z6"/>
    <mergeCell ref="AE6:AF6"/>
    <mergeCell ref="AK6:AL6"/>
    <mergeCell ref="AQ6:AR6"/>
    <mergeCell ref="AW6:AX6"/>
    <mergeCell ref="BC6:BD6"/>
    <mergeCell ref="G7:H7"/>
    <mergeCell ref="M7:N7"/>
    <mergeCell ref="S7:T7"/>
    <mergeCell ref="Y7:Z7"/>
    <mergeCell ref="AE7:AF7"/>
    <mergeCell ref="AK7:AL7"/>
    <mergeCell ref="AQ7:AR7"/>
    <mergeCell ref="AW7:AX7"/>
    <mergeCell ref="BC7:BD7"/>
    <mergeCell ref="G8:H8"/>
    <mergeCell ref="M8:N8"/>
    <mergeCell ref="S8:T8"/>
    <mergeCell ref="Y8:Z8"/>
    <mergeCell ref="AE8:AF8"/>
    <mergeCell ref="AK8:AL8"/>
    <mergeCell ref="AQ8:AR8"/>
    <mergeCell ref="AW8:AX8"/>
    <mergeCell ref="BC8:BD8"/>
    <mergeCell ref="AQ9:AR9"/>
    <mergeCell ref="AW9:AX9"/>
    <mergeCell ref="BC9:BD9"/>
    <mergeCell ref="G10:H10"/>
    <mergeCell ref="M10:N10"/>
    <mergeCell ref="S10:T10"/>
    <mergeCell ref="Y10:Z10"/>
    <mergeCell ref="AE10:AF10"/>
    <mergeCell ref="AK10:AL10"/>
    <mergeCell ref="AQ10:AR10"/>
    <mergeCell ref="G9:H9"/>
    <mergeCell ref="M9:N9"/>
    <mergeCell ref="S9:T9"/>
    <mergeCell ref="Y9:Z9"/>
    <mergeCell ref="AE9:AF9"/>
    <mergeCell ref="AK9:AL9"/>
    <mergeCell ref="AW10:AX10"/>
    <mergeCell ref="BC10:BD10"/>
    <mergeCell ref="G11:H11"/>
    <mergeCell ref="M11:N11"/>
    <mergeCell ref="S11:T11"/>
    <mergeCell ref="Y11:Z11"/>
    <mergeCell ref="AE11:AF11"/>
    <mergeCell ref="AK11:AL11"/>
    <mergeCell ref="AQ11:AR11"/>
    <mergeCell ref="AW11:AX11"/>
    <mergeCell ref="BC11:BD11"/>
    <mergeCell ref="G12:H12"/>
    <mergeCell ref="M12:N12"/>
    <mergeCell ref="S12:T12"/>
    <mergeCell ref="Y12:Z12"/>
    <mergeCell ref="AE12:AF12"/>
    <mergeCell ref="AK12:AL12"/>
    <mergeCell ref="AQ12:AR12"/>
    <mergeCell ref="AW12:AX12"/>
    <mergeCell ref="BC12:BD12"/>
    <mergeCell ref="AQ13:AR13"/>
    <mergeCell ref="AW13:AX13"/>
    <mergeCell ref="BC13:BD13"/>
    <mergeCell ref="G14:H14"/>
    <mergeCell ref="M14:N14"/>
    <mergeCell ref="S14:T14"/>
    <mergeCell ref="Y14:Z14"/>
    <mergeCell ref="AE14:AF14"/>
    <mergeCell ref="AK14:AL14"/>
    <mergeCell ref="AQ14:AR14"/>
    <mergeCell ref="G13:H13"/>
    <mergeCell ref="M13:N13"/>
    <mergeCell ref="S13:T13"/>
    <mergeCell ref="Y13:Z13"/>
    <mergeCell ref="AE13:AF13"/>
    <mergeCell ref="AK13:AL13"/>
    <mergeCell ref="AW14:AX14"/>
    <mergeCell ref="BC14:BD14"/>
    <mergeCell ref="G17:H17"/>
    <mergeCell ref="M17:N17"/>
    <mergeCell ref="S17:T17"/>
    <mergeCell ref="Y17:Z17"/>
    <mergeCell ref="AE17:AF17"/>
    <mergeCell ref="AK17:AL17"/>
    <mergeCell ref="AQ17:AR17"/>
    <mergeCell ref="AW17:AX17"/>
    <mergeCell ref="BC17:BD17"/>
    <mergeCell ref="G18:H18"/>
    <mergeCell ref="M18:N18"/>
    <mergeCell ref="S18:T18"/>
    <mergeCell ref="Y18:Z18"/>
    <mergeCell ref="AE18:AF18"/>
    <mergeCell ref="AK18:AL18"/>
    <mergeCell ref="AQ18:AR18"/>
    <mergeCell ref="AW18:AX18"/>
    <mergeCell ref="BC18:BD18"/>
    <mergeCell ref="AQ19:AR19"/>
    <mergeCell ref="AW19:AX19"/>
    <mergeCell ref="BC19:BD19"/>
    <mergeCell ref="G19:H19"/>
    <mergeCell ref="M19:N19"/>
    <mergeCell ref="S19:T19"/>
    <mergeCell ref="Y19:Z19"/>
    <mergeCell ref="AE19:AF19"/>
    <mergeCell ref="AK19:AL19"/>
    <mergeCell ref="G20:H20"/>
    <mergeCell ref="M20:N20"/>
    <mergeCell ref="S20:T20"/>
    <mergeCell ref="Y20:Z20"/>
    <mergeCell ref="AE20:AF20"/>
    <mergeCell ref="AK20:AL20"/>
    <mergeCell ref="AQ20:AR20"/>
    <mergeCell ref="AW20:AX20"/>
    <mergeCell ref="BC20:BD20"/>
    <mergeCell ref="G21:H21"/>
    <mergeCell ref="M21:N21"/>
    <mergeCell ref="S21:T21"/>
    <mergeCell ref="Y21:Z21"/>
    <mergeCell ref="AE21:AF21"/>
    <mergeCell ref="AK21:AL21"/>
    <mergeCell ref="AQ21:AR21"/>
    <mergeCell ref="AW21:AX21"/>
    <mergeCell ref="BC21:BD21"/>
    <mergeCell ref="AQ22:AR22"/>
    <mergeCell ref="AW22:AX22"/>
    <mergeCell ref="BC22:BD22"/>
    <mergeCell ref="G23:H23"/>
    <mergeCell ref="M23:N23"/>
    <mergeCell ref="S23:T23"/>
    <mergeCell ref="Y23:Z23"/>
    <mergeCell ref="AE23:AF23"/>
    <mergeCell ref="AK23:AL23"/>
    <mergeCell ref="AQ23:AR23"/>
    <mergeCell ref="G22:H22"/>
    <mergeCell ref="M22:N22"/>
    <mergeCell ref="S22:T22"/>
    <mergeCell ref="Y22:Z22"/>
    <mergeCell ref="AE22:AF22"/>
    <mergeCell ref="AK22:AL22"/>
    <mergeCell ref="AW23:AX23"/>
    <mergeCell ref="BC23:BD23"/>
    <mergeCell ref="G24:H24"/>
    <mergeCell ref="M24:N24"/>
    <mergeCell ref="S24:T24"/>
    <mergeCell ref="Y24:Z24"/>
    <mergeCell ref="AE24:AF24"/>
    <mergeCell ref="AK24:AL24"/>
    <mergeCell ref="AQ24:AR24"/>
    <mergeCell ref="AW24:AX24"/>
    <mergeCell ref="BC24:BD24"/>
    <mergeCell ref="G25:H25"/>
    <mergeCell ref="M25:N25"/>
    <mergeCell ref="S25:T25"/>
    <mergeCell ref="Y25:Z25"/>
    <mergeCell ref="AE25:AF25"/>
    <mergeCell ref="AK25:AL25"/>
    <mergeCell ref="AQ25:AR25"/>
    <mergeCell ref="AW25:AX25"/>
    <mergeCell ref="BC25:BD25"/>
    <mergeCell ref="AQ26:AR26"/>
    <mergeCell ref="AW26:AX26"/>
    <mergeCell ref="BC26:BD26"/>
    <mergeCell ref="G27:H27"/>
    <mergeCell ref="M27:N27"/>
    <mergeCell ref="S27:T27"/>
    <mergeCell ref="Y27:Z27"/>
    <mergeCell ref="AE27:AF27"/>
    <mergeCell ref="AK27:AL27"/>
    <mergeCell ref="AQ27:AR27"/>
    <mergeCell ref="G26:H26"/>
    <mergeCell ref="M26:N26"/>
    <mergeCell ref="S26:T26"/>
    <mergeCell ref="Y26:Z26"/>
    <mergeCell ref="AE26:AF26"/>
    <mergeCell ref="AK26:AL26"/>
    <mergeCell ref="AW27:AX27"/>
    <mergeCell ref="BC27:BD27"/>
    <mergeCell ref="G28:H28"/>
    <mergeCell ref="M28:N28"/>
    <mergeCell ref="S28:T28"/>
    <mergeCell ref="Y28:Z28"/>
    <mergeCell ref="AE28:AF28"/>
    <mergeCell ref="AK28:AL28"/>
    <mergeCell ref="AQ28:AR28"/>
    <mergeCell ref="AW28:AX28"/>
    <mergeCell ref="BC28:BD28"/>
    <mergeCell ref="G29:H29"/>
    <mergeCell ref="M29:N29"/>
    <mergeCell ref="S29:T29"/>
    <mergeCell ref="Y29:Z29"/>
    <mergeCell ref="AE29:AF29"/>
    <mergeCell ref="AK29:AL29"/>
    <mergeCell ref="AQ29:AR29"/>
    <mergeCell ref="AW29:AX29"/>
    <mergeCell ref="BC29:BD29"/>
    <mergeCell ref="AQ30:AR30"/>
    <mergeCell ref="AW30:AX30"/>
    <mergeCell ref="BC30:BD30"/>
    <mergeCell ref="G31:H31"/>
    <mergeCell ref="M31:N31"/>
    <mergeCell ref="S31:T31"/>
    <mergeCell ref="Y31:Z31"/>
    <mergeCell ref="AE31:AF31"/>
    <mergeCell ref="AK31:AL31"/>
    <mergeCell ref="AQ31:AR31"/>
    <mergeCell ref="G30:H30"/>
    <mergeCell ref="M30:N30"/>
    <mergeCell ref="S30:T30"/>
    <mergeCell ref="Y30:Z30"/>
    <mergeCell ref="AE30:AF30"/>
    <mergeCell ref="AK30:AL30"/>
    <mergeCell ref="AW31:AX31"/>
    <mergeCell ref="BC31:BD31"/>
    <mergeCell ref="G32:H32"/>
    <mergeCell ref="M32:N32"/>
    <mergeCell ref="S32:T32"/>
    <mergeCell ref="Y32:Z32"/>
    <mergeCell ref="AE32:AF32"/>
    <mergeCell ref="AK32:AL32"/>
    <mergeCell ref="AQ32:AR32"/>
    <mergeCell ref="AW32:AX32"/>
    <mergeCell ref="BC32:BD32"/>
    <mergeCell ref="G33:H33"/>
    <mergeCell ref="M33:N33"/>
    <mergeCell ref="S33:T33"/>
    <mergeCell ref="Y33:Z33"/>
    <mergeCell ref="AE33:AF33"/>
    <mergeCell ref="AK33:AL33"/>
    <mergeCell ref="AQ33:AR33"/>
    <mergeCell ref="AW33:AX33"/>
    <mergeCell ref="BC33:BD33"/>
    <mergeCell ref="AQ34:AR34"/>
    <mergeCell ref="AW34:AX34"/>
    <mergeCell ref="BC34:BD34"/>
    <mergeCell ref="G35:H35"/>
    <mergeCell ref="M35:N35"/>
    <mergeCell ref="S35:T35"/>
    <mergeCell ref="Y35:Z35"/>
    <mergeCell ref="AE35:AF35"/>
    <mergeCell ref="AK35:AL35"/>
    <mergeCell ref="AQ35:AR35"/>
    <mergeCell ref="G34:H34"/>
    <mergeCell ref="M34:N34"/>
    <mergeCell ref="S34:T34"/>
    <mergeCell ref="Y34:Z34"/>
    <mergeCell ref="AE34:AF34"/>
    <mergeCell ref="AK34:AL34"/>
    <mergeCell ref="AW35:AX35"/>
    <mergeCell ref="BC35:BD35"/>
    <mergeCell ref="G36:H36"/>
    <mergeCell ref="M36:N36"/>
    <mergeCell ref="S36:T36"/>
    <mergeCell ref="Y36:Z36"/>
    <mergeCell ref="AE36:AF36"/>
    <mergeCell ref="AK36:AL36"/>
    <mergeCell ref="AQ36:AR36"/>
    <mergeCell ref="AW36:AX36"/>
    <mergeCell ref="BC36:BD36"/>
    <mergeCell ref="G37:H37"/>
    <mergeCell ref="M37:N37"/>
    <mergeCell ref="S37:T37"/>
    <mergeCell ref="Y37:Z37"/>
    <mergeCell ref="AE37:AF37"/>
    <mergeCell ref="AK37:AL37"/>
    <mergeCell ref="AQ37:AR37"/>
    <mergeCell ref="AW37:AX37"/>
    <mergeCell ref="BC37:BD37"/>
    <mergeCell ref="AQ38:AR38"/>
    <mergeCell ref="AW38:AX38"/>
    <mergeCell ref="BC38:BD38"/>
    <mergeCell ref="G39:H39"/>
    <mergeCell ref="M39:N39"/>
    <mergeCell ref="S39:T39"/>
    <mergeCell ref="Y39:Z39"/>
    <mergeCell ref="AE39:AF39"/>
    <mergeCell ref="AK39:AL39"/>
    <mergeCell ref="AQ39:AR39"/>
    <mergeCell ref="G38:H38"/>
    <mergeCell ref="M38:N38"/>
    <mergeCell ref="S38:T38"/>
    <mergeCell ref="Y38:Z38"/>
    <mergeCell ref="AE38:AF38"/>
    <mergeCell ref="AK38:AL38"/>
    <mergeCell ref="AW39:AX39"/>
    <mergeCell ref="BC39:BD39"/>
    <mergeCell ref="G40:H40"/>
    <mergeCell ref="M40:N40"/>
    <mergeCell ref="S40:T40"/>
    <mergeCell ref="Y40:Z40"/>
    <mergeCell ref="AE40:AF40"/>
    <mergeCell ref="AK40:AL40"/>
    <mergeCell ref="AQ40:AR40"/>
    <mergeCell ref="AW40:AX40"/>
    <mergeCell ref="BC40:BD40"/>
    <mergeCell ref="G41:H41"/>
    <mergeCell ref="M41:N41"/>
    <mergeCell ref="S41:T41"/>
    <mergeCell ref="Y41:Z41"/>
    <mergeCell ref="AE41:AF41"/>
    <mergeCell ref="AK41:AL41"/>
    <mergeCell ref="AQ41:AR41"/>
    <mergeCell ref="AW41:AX41"/>
    <mergeCell ref="BC41:BD41"/>
    <mergeCell ref="AQ42:AR42"/>
    <mergeCell ref="AW42:AX42"/>
    <mergeCell ref="BC42:BD42"/>
    <mergeCell ref="G43:H43"/>
    <mergeCell ref="M43:N43"/>
    <mergeCell ref="S43:T43"/>
    <mergeCell ref="Y43:Z43"/>
    <mergeCell ref="AE43:AF43"/>
    <mergeCell ref="AK43:AL43"/>
    <mergeCell ref="AQ43:AR43"/>
    <mergeCell ref="G42:H42"/>
    <mergeCell ref="M42:N42"/>
    <mergeCell ref="S42:T42"/>
    <mergeCell ref="Y42:Z42"/>
    <mergeCell ref="AE42:AF42"/>
    <mergeCell ref="AK42:AL42"/>
    <mergeCell ref="AW43:AX43"/>
    <mergeCell ref="BC43:BD43"/>
    <mergeCell ref="G44:H44"/>
    <mergeCell ref="M44:N44"/>
    <mergeCell ref="S44:T44"/>
    <mergeCell ref="Y44:Z44"/>
    <mergeCell ref="AE44:AF44"/>
    <mergeCell ref="AK44:AL44"/>
    <mergeCell ref="AQ44:AR44"/>
    <mergeCell ref="AW44:AX44"/>
    <mergeCell ref="BC44:BD44"/>
    <mergeCell ref="G45:H45"/>
    <mergeCell ref="M45:N45"/>
    <mergeCell ref="S45:T45"/>
    <mergeCell ref="Y45:Z45"/>
    <mergeCell ref="AE45:AF45"/>
    <mergeCell ref="AK45:AL45"/>
    <mergeCell ref="AQ45:AR45"/>
    <mergeCell ref="AW45:AX45"/>
    <mergeCell ref="BC45:BD45"/>
    <mergeCell ref="AQ46:AR46"/>
    <mergeCell ref="AW46:AX46"/>
    <mergeCell ref="BC46:BD46"/>
    <mergeCell ref="G47:H47"/>
    <mergeCell ref="M47:N47"/>
    <mergeCell ref="S47:T47"/>
    <mergeCell ref="Y47:Z47"/>
    <mergeCell ref="AE47:AF47"/>
    <mergeCell ref="AK47:AL47"/>
    <mergeCell ref="AQ47:AR47"/>
    <mergeCell ref="G46:H46"/>
    <mergeCell ref="M46:N46"/>
    <mergeCell ref="S46:T46"/>
    <mergeCell ref="Y46:Z46"/>
    <mergeCell ref="AE46:AF46"/>
    <mergeCell ref="AK46:AL46"/>
    <mergeCell ref="AW47:AX47"/>
    <mergeCell ref="BC47:BD47"/>
    <mergeCell ref="G49:H49"/>
    <mergeCell ref="M49:N49"/>
    <mergeCell ref="S49:T49"/>
    <mergeCell ref="Y49:Z49"/>
    <mergeCell ref="AE49:AF49"/>
    <mergeCell ref="AK49:AL49"/>
    <mergeCell ref="AQ49:AR49"/>
    <mergeCell ref="AW49:AX49"/>
    <mergeCell ref="BC49:BD49"/>
    <mergeCell ref="AQ50:AR50"/>
    <mergeCell ref="AW50:AX50"/>
    <mergeCell ref="BC50:BD50"/>
    <mergeCell ref="G51:H51"/>
    <mergeCell ref="M51:N51"/>
    <mergeCell ref="S51:T51"/>
    <mergeCell ref="Y51:Z51"/>
    <mergeCell ref="AE51:AF51"/>
    <mergeCell ref="AK51:AL51"/>
    <mergeCell ref="AQ51:AR51"/>
    <mergeCell ref="G50:H50"/>
    <mergeCell ref="M50:N50"/>
    <mergeCell ref="S50:T50"/>
    <mergeCell ref="Y50:Z50"/>
    <mergeCell ref="AE50:AF50"/>
    <mergeCell ref="AK50:AL50"/>
    <mergeCell ref="AW51:AX51"/>
    <mergeCell ref="BC51:BD51"/>
    <mergeCell ref="G52:H52"/>
    <mergeCell ref="M52:N52"/>
    <mergeCell ref="S52:T52"/>
    <mergeCell ref="Y52:Z52"/>
    <mergeCell ref="AE52:AF52"/>
    <mergeCell ref="AK52:AL52"/>
    <mergeCell ref="AQ52:AR52"/>
    <mergeCell ref="AW52:AX52"/>
    <mergeCell ref="BC52:BD52"/>
    <mergeCell ref="G53:H53"/>
    <mergeCell ref="M53:N53"/>
    <mergeCell ref="S53:T53"/>
    <mergeCell ref="Y53:Z53"/>
    <mergeCell ref="AE53:AF53"/>
    <mergeCell ref="AK53:AL53"/>
    <mergeCell ref="AQ53:AR53"/>
    <mergeCell ref="AW53:AX53"/>
    <mergeCell ref="BC53:BD53"/>
    <mergeCell ref="AW101:AX101"/>
    <mergeCell ref="BC101:BD101"/>
    <mergeCell ref="AQ100:AR100"/>
    <mergeCell ref="AW100:AX100"/>
    <mergeCell ref="BC100:BD100"/>
    <mergeCell ref="G101:H101"/>
    <mergeCell ref="M101:N101"/>
    <mergeCell ref="S101:T101"/>
    <mergeCell ref="Y101:Z101"/>
    <mergeCell ref="AE101:AF101"/>
    <mergeCell ref="AK101:AL101"/>
    <mergeCell ref="AQ101:AR101"/>
    <mergeCell ref="G100:H100"/>
    <mergeCell ref="M100:N100"/>
    <mergeCell ref="S100:T100"/>
    <mergeCell ref="Y100:Z100"/>
    <mergeCell ref="AE100:AF100"/>
    <mergeCell ref="AK100:AL100"/>
    <mergeCell ref="G15:H15"/>
    <mergeCell ref="M15:N15"/>
    <mergeCell ref="S15:T15"/>
    <mergeCell ref="Y15:Z15"/>
    <mergeCell ref="AE15:AF15"/>
    <mergeCell ref="AK15:AL15"/>
    <mergeCell ref="AQ15:AR15"/>
    <mergeCell ref="AW15:AX15"/>
    <mergeCell ref="BC15:BD15"/>
    <mergeCell ref="G16:H16"/>
    <mergeCell ref="M16:N16"/>
    <mergeCell ref="S16:T16"/>
    <mergeCell ref="Y16:Z16"/>
    <mergeCell ref="AE16:AF16"/>
    <mergeCell ref="AK16:AL16"/>
    <mergeCell ref="AQ16:AR16"/>
    <mergeCell ref="AW16:AX16"/>
    <mergeCell ref="BC16:BD16"/>
    <mergeCell ref="G48:H48"/>
    <mergeCell ref="M48:N48"/>
    <mergeCell ref="S48:T48"/>
    <mergeCell ref="Y48:Z48"/>
    <mergeCell ref="AE48:AF48"/>
    <mergeCell ref="AK48:AL48"/>
    <mergeCell ref="AQ48:AR48"/>
    <mergeCell ref="AW48:AX48"/>
    <mergeCell ref="BC48:BD48"/>
    <mergeCell ref="G60:H60"/>
    <mergeCell ref="M60:N60"/>
    <mergeCell ref="S60:T60"/>
    <mergeCell ref="Y60:Z60"/>
    <mergeCell ref="AE60:AF60"/>
    <mergeCell ref="AK60:AL60"/>
    <mergeCell ref="AQ60:AR60"/>
    <mergeCell ref="AW60:AX60"/>
    <mergeCell ref="BC60:BD60"/>
    <mergeCell ref="G63:H63"/>
    <mergeCell ref="M63:N63"/>
    <mergeCell ref="S63:T63"/>
    <mergeCell ref="Y63:Z63"/>
    <mergeCell ref="AE63:AF63"/>
    <mergeCell ref="AK63:AL63"/>
    <mergeCell ref="AQ63:AR63"/>
    <mergeCell ref="AW63:AX63"/>
    <mergeCell ref="BC63:BD63"/>
    <mergeCell ref="G66:H66"/>
    <mergeCell ref="M66:N66"/>
    <mergeCell ref="S66:T66"/>
    <mergeCell ref="Y66:Z66"/>
    <mergeCell ref="AE66:AF66"/>
    <mergeCell ref="AK66:AL66"/>
    <mergeCell ref="AQ66:AR66"/>
    <mergeCell ref="AW66:AX66"/>
    <mergeCell ref="BC66:BD66"/>
    <mergeCell ref="G67:H67"/>
    <mergeCell ref="M67:N67"/>
    <mergeCell ref="S67:T67"/>
    <mergeCell ref="Y67:Z67"/>
    <mergeCell ref="AE67:AF67"/>
    <mergeCell ref="AK67:AL67"/>
    <mergeCell ref="AQ67:AR67"/>
    <mergeCell ref="AW67:AX67"/>
    <mergeCell ref="BC67:BD67"/>
    <mergeCell ref="G68:H68"/>
    <mergeCell ref="M68:N68"/>
    <mergeCell ref="S68:T68"/>
    <mergeCell ref="Y68:Z68"/>
    <mergeCell ref="AE68:AF68"/>
    <mergeCell ref="AK68:AL68"/>
    <mergeCell ref="AQ68:AR68"/>
    <mergeCell ref="AW68:AX68"/>
    <mergeCell ref="BC68:BD68"/>
    <mergeCell ref="G69:H69"/>
    <mergeCell ref="M69:N69"/>
    <mergeCell ref="S69:T69"/>
    <mergeCell ref="Y69:Z69"/>
    <mergeCell ref="AE69:AF69"/>
    <mergeCell ref="AK69:AL69"/>
    <mergeCell ref="AQ69:AR69"/>
    <mergeCell ref="AW69:AX69"/>
    <mergeCell ref="BC69:BD69"/>
    <mergeCell ref="G70:H70"/>
    <mergeCell ref="M70:N70"/>
    <mergeCell ref="S70:T70"/>
    <mergeCell ref="Y70:Z70"/>
    <mergeCell ref="AE70:AF70"/>
    <mergeCell ref="AK70:AL70"/>
    <mergeCell ref="AQ70:AR70"/>
    <mergeCell ref="AW70:AX70"/>
    <mergeCell ref="BC70:BD70"/>
    <mergeCell ref="G71:H71"/>
    <mergeCell ref="M71:N71"/>
    <mergeCell ref="S71:T71"/>
    <mergeCell ref="Y71:Z71"/>
    <mergeCell ref="AE71:AF71"/>
    <mergeCell ref="AK71:AL71"/>
    <mergeCell ref="AQ71:AR71"/>
    <mergeCell ref="AW71:AX71"/>
    <mergeCell ref="BC71:BD71"/>
    <mergeCell ref="G72:H72"/>
    <mergeCell ref="M72:N72"/>
    <mergeCell ref="S72:T72"/>
    <mergeCell ref="Y72:Z72"/>
    <mergeCell ref="AE72:AF72"/>
    <mergeCell ref="AK72:AL72"/>
    <mergeCell ref="AQ72:AR72"/>
    <mergeCell ref="AW72:AX72"/>
    <mergeCell ref="BC72:BD72"/>
    <mergeCell ref="G73:H73"/>
    <mergeCell ref="M73:N73"/>
    <mergeCell ref="S73:T73"/>
    <mergeCell ref="Y73:Z73"/>
    <mergeCell ref="AE73:AF73"/>
    <mergeCell ref="AK73:AL73"/>
    <mergeCell ref="AQ73:AR73"/>
    <mergeCell ref="AW73:AX73"/>
    <mergeCell ref="BC73:BD73"/>
    <mergeCell ref="G74:H74"/>
    <mergeCell ref="M74:N74"/>
    <mergeCell ref="S74:T74"/>
    <mergeCell ref="Y74:Z74"/>
    <mergeCell ref="AE74:AF74"/>
    <mergeCell ref="AK74:AL74"/>
    <mergeCell ref="AQ74:AR74"/>
    <mergeCell ref="AW74:AX74"/>
    <mergeCell ref="BC74:BD74"/>
    <mergeCell ref="G75:H75"/>
    <mergeCell ref="M75:N75"/>
    <mergeCell ref="S75:T75"/>
    <mergeCell ref="Y75:Z75"/>
    <mergeCell ref="AE75:AF75"/>
    <mergeCell ref="AK75:AL75"/>
    <mergeCell ref="AQ75:AR75"/>
    <mergeCell ref="AW75:AX75"/>
    <mergeCell ref="BC75:BD75"/>
    <mergeCell ref="G76:H76"/>
    <mergeCell ref="M76:N76"/>
    <mergeCell ref="S76:T76"/>
    <mergeCell ref="Y76:Z76"/>
    <mergeCell ref="AE76:AF76"/>
    <mergeCell ref="AK76:AL76"/>
    <mergeCell ref="AQ76:AR76"/>
    <mergeCell ref="AW76:AX76"/>
    <mergeCell ref="BC76:BD76"/>
    <mergeCell ref="G77:H77"/>
    <mergeCell ref="M77:N77"/>
    <mergeCell ref="S77:T77"/>
    <mergeCell ref="Y77:Z77"/>
    <mergeCell ref="AE77:AF77"/>
    <mergeCell ref="AK77:AL77"/>
    <mergeCell ref="AQ77:AR77"/>
    <mergeCell ref="AW77:AX77"/>
    <mergeCell ref="BC77:BD77"/>
    <mergeCell ref="G78:H78"/>
    <mergeCell ref="M78:N78"/>
    <mergeCell ref="S78:T78"/>
    <mergeCell ref="Y78:Z78"/>
    <mergeCell ref="AE78:AF78"/>
    <mergeCell ref="AK78:AL78"/>
    <mergeCell ref="AQ78:AR78"/>
    <mergeCell ref="AW78:AX78"/>
    <mergeCell ref="BC78:BD78"/>
    <mergeCell ref="G79:H79"/>
    <mergeCell ref="M79:N79"/>
    <mergeCell ref="S79:T79"/>
    <mergeCell ref="Y79:Z79"/>
    <mergeCell ref="AE79:AF79"/>
    <mergeCell ref="AK79:AL79"/>
    <mergeCell ref="AQ79:AR79"/>
    <mergeCell ref="AW79:AX79"/>
    <mergeCell ref="BC79:BD79"/>
    <mergeCell ref="G80:H80"/>
    <mergeCell ref="M80:N80"/>
    <mergeCell ref="S80:T80"/>
    <mergeCell ref="Y80:Z80"/>
    <mergeCell ref="AE80:AF80"/>
    <mergeCell ref="AK80:AL80"/>
    <mergeCell ref="AQ80:AR80"/>
    <mergeCell ref="AW80:AX80"/>
    <mergeCell ref="BC80:BD80"/>
    <mergeCell ref="G81:H81"/>
    <mergeCell ref="M81:N81"/>
    <mergeCell ref="S81:T81"/>
    <mergeCell ref="Y81:Z81"/>
    <mergeCell ref="AE81:AF81"/>
    <mergeCell ref="AK81:AL81"/>
    <mergeCell ref="AQ81:AR81"/>
    <mergeCell ref="AW81:AX81"/>
    <mergeCell ref="BC81:BD81"/>
    <mergeCell ref="G82:H82"/>
    <mergeCell ref="M82:N82"/>
    <mergeCell ref="S82:T82"/>
    <mergeCell ref="Y82:Z82"/>
    <mergeCell ref="AE82:AF82"/>
    <mergeCell ref="AK82:AL82"/>
    <mergeCell ref="AQ82:AR82"/>
    <mergeCell ref="AW82:AX82"/>
    <mergeCell ref="BC82:BD82"/>
    <mergeCell ref="G83:H83"/>
    <mergeCell ref="M83:N83"/>
    <mergeCell ref="S83:T83"/>
    <mergeCell ref="Y83:Z83"/>
    <mergeCell ref="AE83:AF83"/>
    <mergeCell ref="AK83:AL83"/>
    <mergeCell ref="AQ83:AR83"/>
    <mergeCell ref="AW83:AX83"/>
    <mergeCell ref="BC83:BD83"/>
    <mergeCell ref="G84:H84"/>
    <mergeCell ref="M84:N84"/>
    <mergeCell ref="S84:T84"/>
    <mergeCell ref="Y84:Z84"/>
    <mergeCell ref="AE84:AF84"/>
    <mergeCell ref="AK84:AL84"/>
    <mergeCell ref="AQ84:AR84"/>
    <mergeCell ref="AW84:AX84"/>
    <mergeCell ref="BC84:BD84"/>
    <mergeCell ref="G85:H85"/>
    <mergeCell ref="M85:N85"/>
    <mergeCell ref="S85:T85"/>
    <mergeCell ref="Y85:Z85"/>
    <mergeCell ref="AE85:AF85"/>
    <mergeCell ref="AK85:AL85"/>
    <mergeCell ref="AQ85:AR85"/>
    <mergeCell ref="AW85:AX85"/>
    <mergeCell ref="BC85:BD85"/>
    <mergeCell ref="G86:H86"/>
    <mergeCell ref="M86:N86"/>
    <mergeCell ref="S86:T86"/>
    <mergeCell ref="Y86:Z86"/>
    <mergeCell ref="AE86:AF86"/>
    <mergeCell ref="AK86:AL86"/>
    <mergeCell ref="AQ86:AR86"/>
    <mergeCell ref="AW86:AX86"/>
    <mergeCell ref="BC86:BD86"/>
    <mergeCell ref="G87:H87"/>
    <mergeCell ref="M87:N87"/>
    <mergeCell ref="S87:T87"/>
    <mergeCell ref="Y87:Z87"/>
    <mergeCell ref="AE87:AF87"/>
    <mergeCell ref="AK87:AL87"/>
    <mergeCell ref="AQ87:AR87"/>
    <mergeCell ref="AW87:AX87"/>
    <mergeCell ref="BC87:BD87"/>
    <mergeCell ref="G88:H88"/>
    <mergeCell ref="M88:N88"/>
    <mergeCell ref="S88:T88"/>
    <mergeCell ref="Y88:Z88"/>
    <mergeCell ref="AE88:AF88"/>
    <mergeCell ref="AK88:AL88"/>
    <mergeCell ref="AQ88:AR88"/>
    <mergeCell ref="AW88:AX88"/>
    <mergeCell ref="BC88:BD88"/>
    <mergeCell ref="G89:H89"/>
    <mergeCell ref="M89:N89"/>
    <mergeCell ref="S89:T89"/>
    <mergeCell ref="Y89:Z89"/>
    <mergeCell ref="AE89:AF89"/>
    <mergeCell ref="AK89:AL89"/>
    <mergeCell ref="AQ89:AR89"/>
    <mergeCell ref="AW89:AX89"/>
    <mergeCell ref="BC89:BD89"/>
    <mergeCell ref="G90:H90"/>
    <mergeCell ref="M90:N90"/>
    <mergeCell ref="S90:T90"/>
    <mergeCell ref="Y90:Z90"/>
    <mergeCell ref="AE90:AF90"/>
    <mergeCell ref="AK90:AL90"/>
    <mergeCell ref="AQ90:AR90"/>
    <mergeCell ref="AW90:AX90"/>
    <mergeCell ref="BC90:BD90"/>
    <mergeCell ref="G91:H91"/>
    <mergeCell ref="M91:N91"/>
    <mergeCell ref="S91:T91"/>
    <mergeCell ref="Y91:Z91"/>
    <mergeCell ref="AE91:AF91"/>
    <mergeCell ref="AK91:AL91"/>
    <mergeCell ref="AQ91:AR91"/>
    <mergeCell ref="AW91:AX91"/>
    <mergeCell ref="BC91:BD91"/>
    <mergeCell ref="G92:H92"/>
    <mergeCell ref="M92:N92"/>
    <mergeCell ref="S92:T92"/>
    <mergeCell ref="Y92:Z92"/>
    <mergeCell ref="AE92:AF92"/>
    <mergeCell ref="AK92:AL92"/>
    <mergeCell ref="AQ92:AR92"/>
    <mergeCell ref="AW92:AX92"/>
    <mergeCell ref="BC92:BD92"/>
    <mergeCell ref="G93:H93"/>
    <mergeCell ref="M93:N93"/>
    <mergeCell ref="S93:T93"/>
    <mergeCell ref="Y93:Z93"/>
    <mergeCell ref="AE93:AF93"/>
    <mergeCell ref="AK93:AL93"/>
    <mergeCell ref="AQ93:AR93"/>
    <mergeCell ref="AW93:AX93"/>
    <mergeCell ref="BC93:BD93"/>
    <mergeCell ref="G94:H94"/>
    <mergeCell ref="M94:N94"/>
    <mergeCell ref="S94:T94"/>
    <mergeCell ref="Y94:Z94"/>
    <mergeCell ref="AE94:AF94"/>
    <mergeCell ref="AK94:AL94"/>
    <mergeCell ref="AQ94:AR94"/>
    <mergeCell ref="AW94:AX94"/>
    <mergeCell ref="BC94:BD94"/>
    <mergeCell ref="G95:H95"/>
    <mergeCell ref="M95:N95"/>
    <mergeCell ref="S95:T95"/>
    <mergeCell ref="Y95:Z95"/>
    <mergeCell ref="AE95:AF95"/>
    <mergeCell ref="AK95:AL95"/>
    <mergeCell ref="AQ95:AR95"/>
    <mergeCell ref="AW95:AX95"/>
    <mergeCell ref="BC95:BD95"/>
    <mergeCell ref="G96:H96"/>
    <mergeCell ref="M96:N96"/>
    <mergeCell ref="S96:T96"/>
    <mergeCell ref="Y96:Z96"/>
    <mergeCell ref="AE96:AF96"/>
    <mergeCell ref="AK96:AL96"/>
    <mergeCell ref="AQ96:AR96"/>
    <mergeCell ref="AW96:AX96"/>
    <mergeCell ref="BC96:BD96"/>
    <mergeCell ref="G97:H97"/>
    <mergeCell ref="M97:N97"/>
    <mergeCell ref="S97:T97"/>
    <mergeCell ref="Y97:Z97"/>
    <mergeCell ref="AE97:AF97"/>
    <mergeCell ref="AK97:AL97"/>
    <mergeCell ref="AQ97:AR97"/>
    <mergeCell ref="AW97:AX97"/>
    <mergeCell ref="BC97:BD97"/>
    <mergeCell ref="G98:H98"/>
    <mergeCell ref="M98:N98"/>
    <mergeCell ref="S98:T98"/>
    <mergeCell ref="Y98:Z98"/>
    <mergeCell ref="AE98:AF98"/>
    <mergeCell ref="AK98:AL98"/>
    <mergeCell ref="AQ98:AR98"/>
    <mergeCell ref="AW98:AX98"/>
    <mergeCell ref="BC98:BD98"/>
    <mergeCell ref="G99:H99"/>
    <mergeCell ref="M99:N99"/>
    <mergeCell ref="S99:T99"/>
    <mergeCell ref="Y99:Z99"/>
    <mergeCell ref="AE99:AF99"/>
    <mergeCell ref="AK99:AL99"/>
    <mergeCell ref="AQ99:AR99"/>
    <mergeCell ref="AW99:AX99"/>
    <mergeCell ref="BC99:BD99"/>
  </mergeCells>
  <phoneticPr fontId="1"/>
  <dataValidations count="2">
    <dataValidation type="list" allowBlank="1" showInputMessage="1" showErrorMessage="1" sqref="B1" xr:uid="{00000000-0002-0000-0200-000000000000}">
      <formula1>"1A,1B,2A,2B,3A,3B,A,B,C,D,E,F"</formula1>
    </dataValidation>
    <dataValidation type="list" allowBlank="1" showInputMessage="1" showErrorMessage="1" sqref="A1" xr:uid="{00000000-0002-0000-0200-000001000000}">
      <formula1>"U12-,U11-,U10-"</formula1>
    </dataValidation>
  </dataValidations>
  <pageMargins left="0.70866141732283472" right="0.70866141732283472" top="0" bottom="0" header="0.31496062992125984" footer="0.31496062992125984"/>
  <pageSetup paperSize="9" scale="4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6"/>
  <sheetViews>
    <sheetView tabSelected="1" view="pageBreakPreview" topLeftCell="L4" zoomScaleSheetLayoutView="100" workbookViewId="0" xr3:uid="{51F8DEE0-4D01-5F28-A812-FC0BD7CAC4A5}">
      <selection activeCell="J7" sqref="J7:N7"/>
    </sheetView>
  </sheetViews>
  <sheetFormatPr defaultColWidth="8.82421875" defaultRowHeight="13.5"/>
  <cols>
    <col min="1" max="33" width="3.0625" style="66" customWidth="1"/>
    <col min="34" max="16384" width="8.82421875" style="66"/>
  </cols>
  <sheetData>
    <row r="1" spans="1:33" ht="21">
      <c r="A1" s="122"/>
      <c r="B1" s="122" t="s">
        <v>375</v>
      </c>
      <c r="C1" s="122"/>
      <c r="D1" s="122"/>
      <c r="E1" s="122"/>
      <c r="F1" s="122"/>
      <c r="G1" s="122" t="s">
        <v>198</v>
      </c>
      <c r="H1" s="122"/>
      <c r="I1" s="122"/>
      <c r="J1" s="122"/>
      <c r="K1" s="122"/>
      <c r="L1" s="122"/>
      <c r="M1" s="122"/>
      <c r="N1" s="122"/>
      <c r="O1" s="122"/>
      <c r="P1" s="122"/>
      <c r="Q1" s="459" t="s">
        <v>286</v>
      </c>
      <c r="R1" s="459"/>
      <c r="S1" s="459"/>
      <c r="T1" s="459"/>
      <c r="U1" s="459"/>
      <c r="V1" s="123" t="s">
        <v>197</v>
      </c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8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4.25">
      <c r="A3" s="119" t="s">
        <v>196</v>
      </c>
      <c r="B3" s="118"/>
      <c r="C3" s="118"/>
      <c r="D3" s="118"/>
      <c r="E3" s="118"/>
      <c r="F3" s="118"/>
      <c r="G3" s="118"/>
      <c r="H3" s="118"/>
      <c r="I3" s="11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117" t="s">
        <v>195</v>
      </c>
      <c r="Z3" s="67"/>
      <c r="AA3" s="67"/>
      <c r="AB3" s="67"/>
      <c r="AC3" s="67"/>
      <c r="AD3" s="67"/>
      <c r="AE3" s="67"/>
      <c r="AF3" s="67"/>
      <c r="AG3" s="67"/>
    </row>
    <row r="4" spans="1:33" ht="13.5" customHeight="1">
      <c r="A4" s="460" t="s">
        <v>194</v>
      </c>
      <c r="B4" s="461"/>
      <c r="C4" s="116"/>
      <c r="D4" s="116"/>
      <c r="E4" s="116"/>
      <c r="F4" s="116"/>
      <c r="G4" s="462" t="s">
        <v>193</v>
      </c>
      <c r="H4" s="462"/>
      <c r="I4" s="462"/>
      <c r="J4" s="462"/>
      <c r="K4" s="462"/>
      <c r="L4" s="462"/>
      <c r="M4" s="462"/>
      <c r="N4" s="462"/>
      <c r="O4" s="115"/>
      <c r="P4" s="114"/>
      <c r="Q4" s="114"/>
      <c r="R4" s="113"/>
      <c r="S4" s="460" t="s">
        <v>192</v>
      </c>
      <c r="T4" s="463"/>
      <c r="U4" s="463"/>
      <c r="V4" s="463"/>
      <c r="W4" s="463"/>
      <c r="X4" s="463"/>
      <c r="Y4" s="463"/>
      <c r="Z4" s="461"/>
      <c r="AA4" s="464" t="s">
        <v>191</v>
      </c>
      <c r="AB4" s="465"/>
      <c r="AC4" s="465"/>
      <c r="AD4" s="465"/>
      <c r="AE4" s="465"/>
      <c r="AF4" s="465"/>
      <c r="AG4" s="466"/>
    </row>
    <row r="5" spans="1:33" ht="17.25" customHeight="1">
      <c r="A5" s="450" t="s">
        <v>190</v>
      </c>
      <c r="B5" s="432"/>
      <c r="C5" s="467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9"/>
      <c r="S5" s="112"/>
      <c r="T5" s="111"/>
      <c r="U5" s="111"/>
      <c r="V5" s="111"/>
      <c r="W5" s="111"/>
      <c r="X5" s="110"/>
      <c r="Y5" s="105"/>
      <c r="Z5" s="109"/>
      <c r="AA5" s="108"/>
      <c r="AB5" s="107"/>
      <c r="AC5" s="107"/>
      <c r="AD5" s="106"/>
      <c r="AE5" s="105"/>
      <c r="AF5" s="105"/>
      <c r="AG5" s="104"/>
    </row>
    <row r="6" spans="1:33" ht="17.25" customHeight="1">
      <c r="A6" s="470" t="s">
        <v>189</v>
      </c>
      <c r="B6" s="471"/>
      <c r="C6" s="472"/>
      <c r="D6" s="473"/>
      <c r="E6" s="473"/>
      <c r="F6" s="473"/>
      <c r="G6" s="473"/>
      <c r="H6" s="103"/>
      <c r="I6" s="102" t="s">
        <v>185</v>
      </c>
      <c r="J6" s="474" t="s">
        <v>188</v>
      </c>
      <c r="K6" s="475"/>
      <c r="L6" s="471"/>
      <c r="M6" s="476">
        <v>9091851879</v>
      </c>
      <c r="N6" s="477"/>
      <c r="O6" s="477"/>
      <c r="P6" s="477"/>
      <c r="Q6" s="477"/>
      <c r="R6" s="477"/>
      <c r="S6" s="477"/>
      <c r="T6" s="477"/>
      <c r="U6" s="477"/>
      <c r="V6" s="478"/>
      <c r="W6" s="479" t="s">
        <v>187</v>
      </c>
      <c r="X6" s="480"/>
      <c r="Y6" s="481"/>
      <c r="Z6" s="476"/>
      <c r="AA6" s="477"/>
      <c r="AB6" s="477"/>
      <c r="AC6" s="477"/>
      <c r="AD6" s="477"/>
      <c r="AE6" s="477"/>
      <c r="AF6" s="477"/>
      <c r="AG6" s="478"/>
    </row>
    <row r="7" spans="1:33" ht="17.25" customHeight="1">
      <c r="A7" s="431" t="s">
        <v>186</v>
      </c>
      <c r="B7" s="432"/>
      <c r="C7" s="433"/>
      <c r="D7" s="434"/>
      <c r="E7" s="434"/>
      <c r="F7" s="434"/>
      <c r="G7" s="434"/>
      <c r="H7" s="103"/>
      <c r="I7" s="102" t="s">
        <v>185</v>
      </c>
      <c r="J7" s="433"/>
      <c r="K7" s="434"/>
      <c r="L7" s="434"/>
      <c r="M7" s="434"/>
      <c r="N7" s="434"/>
      <c r="O7" s="103"/>
      <c r="P7" s="102" t="s">
        <v>185</v>
      </c>
      <c r="Q7" s="435" t="s">
        <v>184</v>
      </c>
      <c r="R7" s="436"/>
      <c r="S7" s="437"/>
      <c r="T7" s="433"/>
      <c r="U7" s="434"/>
      <c r="V7" s="434"/>
      <c r="W7" s="434"/>
      <c r="X7" s="434"/>
      <c r="Y7" s="101">
        <v>4</v>
      </c>
      <c r="Z7" s="100" t="s">
        <v>183</v>
      </c>
      <c r="AA7" s="433"/>
      <c r="AB7" s="434"/>
      <c r="AC7" s="434"/>
      <c r="AD7" s="434"/>
      <c r="AE7" s="434"/>
      <c r="AF7" s="101">
        <v>4</v>
      </c>
      <c r="AG7" s="100" t="s">
        <v>183</v>
      </c>
    </row>
    <row r="8" spans="1:33" ht="14.25">
      <c r="A8" s="99" t="s">
        <v>182</v>
      </c>
      <c r="B8" s="67"/>
      <c r="C8" s="67"/>
      <c r="D8" s="67"/>
      <c r="E8" s="89"/>
      <c r="F8" s="67"/>
      <c r="G8" s="67"/>
      <c r="H8" s="67"/>
      <c r="I8" s="67"/>
      <c r="J8" s="67"/>
      <c r="K8" s="74"/>
      <c r="L8" s="98" t="s">
        <v>181</v>
      </c>
      <c r="M8" s="97"/>
      <c r="N8" s="91"/>
      <c r="O8" s="90"/>
      <c r="P8" s="67"/>
      <c r="Q8" s="67"/>
      <c r="R8" s="67"/>
      <c r="S8" s="67"/>
      <c r="T8" s="67"/>
      <c r="U8" s="67"/>
      <c r="V8" s="89"/>
      <c r="W8" s="67"/>
      <c r="X8" s="67"/>
      <c r="Y8" s="67"/>
      <c r="Z8" s="96"/>
      <c r="AA8" s="67" t="s">
        <v>180</v>
      </c>
      <c r="AB8" s="67"/>
      <c r="AC8" s="89"/>
      <c r="AD8" s="67"/>
      <c r="AE8" s="67"/>
      <c r="AF8" s="67"/>
      <c r="AG8" s="67"/>
    </row>
    <row r="9" spans="1:33" ht="14.25">
      <c r="A9" s="450"/>
      <c r="B9" s="451"/>
      <c r="C9" s="432"/>
      <c r="D9" s="452" t="s">
        <v>179</v>
      </c>
      <c r="E9" s="370"/>
      <c r="F9" s="370"/>
      <c r="G9" s="370"/>
      <c r="H9" s="453"/>
      <c r="I9" s="454" t="s">
        <v>178</v>
      </c>
      <c r="J9" s="370"/>
      <c r="K9" s="370"/>
      <c r="L9" s="370"/>
      <c r="M9" s="453"/>
      <c r="N9" s="454" t="s">
        <v>177</v>
      </c>
      <c r="O9" s="370"/>
      <c r="P9" s="370"/>
      <c r="Q9" s="370"/>
      <c r="R9" s="455"/>
      <c r="S9" s="90"/>
      <c r="T9" s="456" t="s">
        <v>176</v>
      </c>
      <c r="U9" s="457"/>
      <c r="V9" s="457"/>
      <c r="W9" s="458"/>
      <c r="X9" s="438"/>
      <c r="Y9" s="439"/>
      <c r="Z9" s="439"/>
      <c r="AA9" s="439"/>
      <c r="AB9" s="95" t="s">
        <v>175</v>
      </c>
      <c r="AC9" s="370"/>
      <c r="AD9" s="370"/>
      <c r="AE9" s="370"/>
      <c r="AF9" s="370"/>
      <c r="AG9" s="94" t="s">
        <v>174</v>
      </c>
    </row>
    <row r="10" spans="1:33" ht="14.25">
      <c r="A10" s="440" t="s">
        <v>173</v>
      </c>
      <c r="B10" s="442" t="s">
        <v>169</v>
      </c>
      <c r="C10" s="443"/>
      <c r="D10" s="444"/>
      <c r="E10" s="418"/>
      <c r="F10" s="418"/>
      <c r="G10" s="418"/>
      <c r="H10" s="419"/>
      <c r="I10" s="417"/>
      <c r="J10" s="418"/>
      <c r="K10" s="418"/>
      <c r="L10" s="418"/>
      <c r="M10" s="419"/>
      <c r="N10" s="417"/>
      <c r="O10" s="418"/>
      <c r="P10" s="418"/>
      <c r="Q10" s="418"/>
      <c r="R10" s="420"/>
      <c r="S10" s="91"/>
      <c r="T10" s="416" t="s">
        <v>172</v>
      </c>
      <c r="U10" s="416"/>
      <c r="V10" s="416"/>
      <c r="W10" s="416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</row>
    <row r="11" spans="1:33" ht="14.25">
      <c r="A11" s="441"/>
      <c r="B11" s="448" t="s">
        <v>167</v>
      </c>
      <c r="C11" s="449"/>
      <c r="D11" s="424"/>
      <c r="E11" s="413"/>
      <c r="F11" s="413"/>
      <c r="G11" s="413"/>
      <c r="H11" s="414"/>
      <c r="I11" s="412"/>
      <c r="J11" s="413"/>
      <c r="K11" s="413"/>
      <c r="L11" s="413"/>
      <c r="M11" s="414"/>
      <c r="N11" s="412"/>
      <c r="O11" s="413"/>
      <c r="P11" s="413"/>
      <c r="Q11" s="413"/>
      <c r="R11" s="415"/>
      <c r="S11" s="91"/>
      <c r="T11" s="416" t="s">
        <v>171</v>
      </c>
      <c r="U11" s="416"/>
      <c r="V11" s="416"/>
      <c r="W11" s="416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</row>
    <row r="12" spans="1:33" ht="14.25">
      <c r="A12" s="440" t="s">
        <v>170</v>
      </c>
      <c r="B12" s="442" t="s">
        <v>169</v>
      </c>
      <c r="C12" s="443"/>
      <c r="D12" s="444"/>
      <c r="E12" s="418"/>
      <c r="F12" s="418"/>
      <c r="G12" s="418"/>
      <c r="H12" s="419"/>
      <c r="I12" s="445"/>
      <c r="J12" s="446"/>
      <c r="K12" s="446"/>
      <c r="L12" s="446"/>
      <c r="M12" s="447"/>
      <c r="N12" s="417"/>
      <c r="O12" s="418"/>
      <c r="P12" s="418"/>
      <c r="Q12" s="418"/>
      <c r="R12" s="420"/>
      <c r="S12" s="90"/>
      <c r="T12" s="67" t="s">
        <v>168</v>
      </c>
      <c r="U12" s="90"/>
      <c r="V12" s="67"/>
      <c r="W12" s="67"/>
      <c r="X12" s="67"/>
      <c r="Y12" s="67"/>
      <c r="Z12" s="67"/>
      <c r="AA12" s="67"/>
      <c r="AB12" s="89"/>
      <c r="AC12" s="67"/>
      <c r="AD12" s="67"/>
      <c r="AE12" s="67"/>
      <c r="AF12" s="67"/>
      <c r="AG12" s="67"/>
    </row>
    <row r="13" spans="1:33" ht="14.25">
      <c r="A13" s="441"/>
      <c r="B13" s="448" t="s">
        <v>167</v>
      </c>
      <c r="C13" s="449"/>
      <c r="D13" s="424"/>
      <c r="E13" s="413"/>
      <c r="F13" s="413"/>
      <c r="G13" s="413"/>
      <c r="H13" s="414"/>
      <c r="I13" s="412"/>
      <c r="J13" s="413"/>
      <c r="K13" s="413"/>
      <c r="L13" s="413"/>
      <c r="M13" s="414"/>
      <c r="N13" s="412"/>
      <c r="O13" s="413"/>
      <c r="P13" s="413"/>
      <c r="Q13" s="413"/>
      <c r="R13" s="415"/>
      <c r="S13" s="90"/>
      <c r="T13" s="86" t="s">
        <v>166</v>
      </c>
      <c r="U13" s="90"/>
      <c r="V13" s="67"/>
      <c r="W13" s="67"/>
      <c r="X13" s="67"/>
      <c r="Y13" s="67"/>
      <c r="Z13" s="67"/>
      <c r="AA13" s="67"/>
      <c r="AB13" s="89"/>
      <c r="AC13" s="67"/>
      <c r="AD13" s="67"/>
      <c r="AE13" s="67"/>
      <c r="AF13" s="67"/>
      <c r="AG13" s="67"/>
    </row>
    <row r="14" spans="1:33" ht="14.25">
      <c r="A14" s="93"/>
      <c r="B14" s="93"/>
      <c r="C14" s="67"/>
      <c r="D14" s="67"/>
      <c r="E14" s="67"/>
      <c r="F14" s="67"/>
      <c r="G14" s="67"/>
      <c r="H14" s="67"/>
      <c r="I14" s="89"/>
      <c r="J14" s="67"/>
      <c r="K14" s="67"/>
      <c r="L14" s="67"/>
      <c r="M14" s="67"/>
      <c r="N14" s="67"/>
      <c r="O14" s="74"/>
      <c r="P14" s="92"/>
      <c r="Q14" s="91"/>
      <c r="R14" s="91"/>
      <c r="S14" s="90"/>
      <c r="T14" s="84" t="s">
        <v>165</v>
      </c>
      <c r="U14" s="67"/>
      <c r="V14" s="67"/>
      <c r="W14" s="67"/>
      <c r="X14" s="67"/>
      <c r="Y14" s="67"/>
      <c r="Z14" s="89"/>
      <c r="AA14" s="67"/>
      <c r="AB14" s="67"/>
      <c r="AC14" s="67"/>
      <c r="AD14" s="67"/>
      <c r="AE14" s="67"/>
      <c r="AF14" s="67"/>
      <c r="AG14" s="89"/>
    </row>
    <row r="15" spans="1:33" ht="14.25">
      <c r="C15" s="405" t="s">
        <v>164</v>
      </c>
      <c r="D15" s="407"/>
      <c r="E15" s="405" t="s">
        <v>163</v>
      </c>
      <c r="F15" s="406"/>
      <c r="G15" s="407"/>
      <c r="H15" s="428" t="s">
        <v>162</v>
      </c>
      <c r="I15" s="429"/>
      <c r="J15" s="429"/>
      <c r="K15" s="429"/>
      <c r="L15" s="429"/>
      <c r="M15" s="429"/>
      <c r="N15" s="429"/>
      <c r="O15" s="430"/>
      <c r="P15" s="405" t="s">
        <v>161</v>
      </c>
      <c r="Q15" s="406"/>
      <c r="R15" s="406"/>
      <c r="S15" s="406"/>
      <c r="T15" s="406"/>
      <c r="U15" s="406"/>
      <c r="V15" s="406"/>
      <c r="W15" s="406"/>
      <c r="X15" s="406"/>
      <c r="Y15" s="407"/>
      <c r="Z15" s="360" t="s">
        <v>160</v>
      </c>
      <c r="AA15" s="361"/>
      <c r="AB15" s="362"/>
      <c r="AC15" s="360" t="s">
        <v>159</v>
      </c>
      <c r="AD15" s="361"/>
      <c r="AE15" s="362"/>
      <c r="AF15" s="67"/>
      <c r="AG15" s="89"/>
    </row>
    <row r="16" spans="1:33" ht="14.25">
      <c r="C16" s="425"/>
      <c r="D16" s="426"/>
      <c r="E16" s="425"/>
      <c r="F16" s="427"/>
      <c r="G16" s="426"/>
      <c r="H16" s="421" t="s">
        <v>158</v>
      </c>
      <c r="I16" s="422"/>
      <c r="J16" s="422"/>
      <c r="K16" s="422"/>
      <c r="L16" s="422"/>
      <c r="M16" s="422"/>
      <c r="N16" s="422"/>
      <c r="O16" s="423"/>
      <c r="P16" s="425"/>
      <c r="Q16" s="427"/>
      <c r="R16" s="427"/>
      <c r="S16" s="427"/>
      <c r="T16" s="427"/>
      <c r="U16" s="427"/>
      <c r="V16" s="427"/>
      <c r="W16" s="427"/>
      <c r="X16" s="427"/>
      <c r="Y16" s="426"/>
      <c r="Z16" s="363"/>
      <c r="AA16" s="364"/>
      <c r="AB16" s="365"/>
      <c r="AC16" s="363"/>
      <c r="AD16" s="364"/>
      <c r="AE16" s="365"/>
      <c r="AF16" s="67"/>
      <c r="AG16" s="74"/>
    </row>
    <row r="17" spans="3:33" ht="12.75" customHeight="1">
      <c r="C17" s="403">
        <v>1</v>
      </c>
      <c r="D17" s="404"/>
      <c r="E17" s="405"/>
      <c r="F17" s="406"/>
      <c r="G17" s="407"/>
      <c r="H17" s="408"/>
      <c r="I17" s="409"/>
      <c r="J17" s="409"/>
      <c r="K17" s="409"/>
      <c r="L17" s="409"/>
      <c r="M17" s="409"/>
      <c r="N17" s="409"/>
      <c r="O17" s="410"/>
      <c r="P17" s="411"/>
      <c r="Q17" s="402"/>
      <c r="R17" s="402"/>
      <c r="S17" s="402"/>
      <c r="T17" s="402"/>
      <c r="U17" s="402"/>
      <c r="V17" s="402"/>
      <c r="W17" s="402"/>
      <c r="X17" s="402"/>
      <c r="Y17" s="401"/>
      <c r="Z17" s="360"/>
      <c r="AA17" s="361"/>
      <c r="AB17" s="362"/>
      <c r="AC17" s="360"/>
      <c r="AD17" s="361"/>
      <c r="AE17" s="362"/>
      <c r="AF17" s="67"/>
      <c r="AG17" s="74"/>
    </row>
    <row r="18" spans="3:33" ht="12.75" customHeight="1">
      <c r="C18" s="391"/>
      <c r="D18" s="392"/>
      <c r="E18" s="398"/>
      <c r="F18" s="399"/>
      <c r="G18" s="400"/>
      <c r="H18" s="376"/>
      <c r="I18" s="377"/>
      <c r="J18" s="377"/>
      <c r="K18" s="377"/>
      <c r="L18" s="377"/>
      <c r="M18" s="377"/>
      <c r="N18" s="377"/>
      <c r="O18" s="378"/>
      <c r="P18" s="394"/>
      <c r="Q18" s="373"/>
      <c r="R18" s="373"/>
      <c r="S18" s="373"/>
      <c r="T18" s="373"/>
      <c r="U18" s="373"/>
      <c r="V18" s="373"/>
      <c r="W18" s="373"/>
      <c r="X18" s="373"/>
      <c r="Y18" s="375"/>
      <c r="Z18" s="363"/>
      <c r="AA18" s="364"/>
      <c r="AB18" s="365"/>
      <c r="AC18" s="363"/>
      <c r="AD18" s="364"/>
      <c r="AE18" s="365"/>
      <c r="AF18" s="67"/>
      <c r="AG18" s="87"/>
    </row>
    <row r="19" spans="3:33" ht="12.75" customHeight="1">
      <c r="C19" s="379">
        <v>2</v>
      </c>
      <c r="D19" s="380"/>
      <c r="E19" s="395"/>
      <c r="F19" s="396"/>
      <c r="G19" s="397"/>
      <c r="H19" s="385"/>
      <c r="I19" s="386"/>
      <c r="J19" s="386"/>
      <c r="K19" s="386"/>
      <c r="L19" s="386"/>
      <c r="M19" s="386"/>
      <c r="N19" s="386"/>
      <c r="O19" s="387"/>
      <c r="P19" s="388"/>
      <c r="Q19" s="371"/>
      <c r="R19" s="371"/>
      <c r="S19" s="371"/>
      <c r="T19" s="371"/>
      <c r="U19" s="371"/>
      <c r="V19" s="371"/>
      <c r="W19" s="371"/>
      <c r="X19" s="371"/>
      <c r="Y19" s="374"/>
      <c r="Z19" s="360"/>
      <c r="AA19" s="361"/>
      <c r="AB19" s="362"/>
      <c r="AC19" s="360"/>
      <c r="AD19" s="361"/>
      <c r="AE19" s="362"/>
      <c r="AF19" s="67"/>
      <c r="AG19" s="87"/>
    </row>
    <row r="20" spans="3:33" ht="12.75" customHeight="1">
      <c r="C20" s="391"/>
      <c r="D20" s="392"/>
      <c r="E20" s="398"/>
      <c r="F20" s="399"/>
      <c r="G20" s="400"/>
      <c r="H20" s="376"/>
      <c r="I20" s="377"/>
      <c r="J20" s="377"/>
      <c r="K20" s="377"/>
      <c r="L20" s="377"/>
      <c r="M20" s="377"/>
      <c r="N20" s="377"/>
      <c r="O20" s="378"/>
      <c r="P20" s="394"/>
      <c r="Q20" s="373"/>
      <c r="R20" s="373"/>
      <c r="S20" s="373"/>
      <c r="T20" s="373"/>
      <c r="U20" s="373"/>
      <c r="V20" s="373"/>
      <c r="W20" s="373"/>
      <c r="X20" s="373"/>
      <c r="Y20" s="375"/>
      <c r="Z20" s="363"/>
      <c r="AA20" s="364"/>
      <c r="AB20" s="365"/>
      <c r="AC20" s="363"/>
      <c r="AD20" s="364"/>
      <c r="AE20" s="365"/>
      <c r="AF20" s="67"/>
      <c r="AG20" s="88"/>
    </row>
    <row r="21" spans="3:33" ht="12.75" customHeight="1">
      <c r="C21" s="379">
        <v>3</v>
      </c>
      <c r="D21" s="380"/>
      <c r="E21" s="395"/>
      <c r="F21" s="396"/>
      <c r="G21" s="397"/>
      <c r="H21" s="385"/>
      <c r="I21" s="386"/>
      <c r="J21" s="386"/>
      <c r="K21" s="386"/>
      <c r="L21" s="386"/>
      <c r="M21" s="386"/>
      <c r="N21" s="386"/>
      <c r="O21" s="387"/>
      <c r="P21" s="388"/>
      <c r="Q21" s="371"/>
      <c r="R21" s="371"/>
      <c r="S21" s="371"/>
      <c r="T21" s="371"/>
      <c r="U21" s="371"/>
      <c r="V21" s="371"/>
      <c r="W21" s="371"/>
      <c r="X21" s="371"/>
      <c r="Y21" s="374"/>
      <c r="Z21" s="360"/>
      <c r="AA21" s="361"/>
      <c r="AB21" s="362"/>
      <c r="AC21" s="360"/>
      <c r="AD21" s="361"/>
      <c r="AE21" s="362"/>
      <c r="AF21" s="67"/>
      <c r="AG21" s="87"/>
    </row>
    <row r="22" spans="3:33" ht="12.75" customHeight="1">
      <c r="C22" s="391"/>
      <c r="D22" s="392"/>
      <c r="E22" s="398"/>
      <c r="F22" s="399"/>
      <c r="G22" s="400"/>
      <c r="H22" s="376"/>
      <c r="I22" s="377"/>
      <c r="J22" s="377"/>
      <c r="K22" s="377"/>
      <c r="L22" s="377"/>
      <c r="M22" s="377"/>
      <c r="N22" s="377"/>
      <c r="O22" s="378"/>
      <c r="P22" s="394"/>
      <c r="Q22" s="373"/>
      <c r="R22" s="373"/>
      <c r="S22" s="373"/>
      <c r="T22" s="373"/>
      <c r="U22" s="373"/>
      <c r="V22" s="373"/>
      <c r="W22" s="373"/>
      <c r="X22" s="373"/>
      <c r="Y22" s="375"/>
      <c r="Z22" s="363"/>
      <c r="AA22" s="364"/>
      <c r="AB22" s="365"/>
      <c r="AC22" s="363"/>
      <c r="AD22" s="364"/>
      <c r="AE22" s="365"/>
      <c r="AF22" s="67"/>
      <c r="AG22" s="83"/>
    </row>
    <row r="23" spans="3:33" ht="12.75" customHeight="1">
      <c r="C23" s="379">
        <v>4</v>
      </c>
      <c r="D23" s="380"/>
      <c r="E23" s="395"/>
      <c r="F23" s="396"/>
      <c r="G23" s="397"/>
      <c r="H23" s="385"/>
      <c r="I23" s="386"/>
      <c r="J23" s="386"/>
      <c r="K23" s="386"/>
      <c r="L23" s="386"/>
      <c r="M23" s="386"/>
      <c r="N23" s="386"/>
      <c r="O23" s="387"/>
      <c r="P23" s="388"/>
      <c r="Q23" s="371"/>
      <c r="R23" s="371"/>
      <c r="S23" s="371"/>
      <c r="T23" s="371"/>
      <c r="U23" s="371"/>
      <c r="V23" s="371"/>
      <c r="W23" s="371"/>
      <c r="X23" s="371"/>
      <c r="Y23" s="374"/>
      <c r="Z23" s="360"/>
      <c r="AA23" s="361"/>
      <c r="AB23" s="362"/>
      <c r="AC23" s="360"/>
      <c r="AD23" s="361"/>
      <c r="AE23" s="362"/>
      <c r="AF23" s="67"/>
      <c r="AG23" s="83"/>
    </row>
    <row r="24" spans="3:33" ht="12.75" customHeight="1">
      <c r="C24" s="391"/>
      <c r="D24" s="392"/>
      <c r="E24" s="398"/>
      <c r="F24" s="399"/>
      <c r="G24" s="400"/>
      <c r="H24" s="376"/>
      <c r="I24" s="377"/>
      <c r="J24" s="377"/>
      <c r="K24" s="377"/>
      <c r="L24" s="377"/>
      <c r="M24" s="377"/>
      <c r="N24" s="377"/>
      <c r="O24" s="378"/>
      <c r="P24" s="394"/>
      <c r="Q24" s="373"/>
      <c r="R24" s="373"/>
      <c r="S24" s="373"/>
      <c r="T24" s="373"/>
      <c r="U24" s="373"/>
      <c r="V24" s="373"/>
      <c r="W24" s="373"/>
      <c r="X24" s="373"/>
      <c r="Y24" s="375"/>
      <c r="Z24" s="363"/>
      <c r="AA24" s="364"/>
      <c r="AB24" s="365"/>
      <c r="AC24" s="363"/>
      <c r="AD24" s="364"/>
      <c r="AE24" s="365"/>
      <c r="AF24" s="67"/>
      <c r="AG24" s="83"/>
    </row>
    <row r="25" spans="3:33" ht="12.75" customHeight="1">
      <c r="C25" s="379">
        <v>5</v>
      </c>
      <c r="D25" s="380"/>
      <c r="E25" s="379"/>
      <c r="F25" s="383"/>
      <c r="G25" s="380"/>
      <c r="H25" s="385"/>
      <c r="I25" s="386"/>
      <c r="J25" s="386"/>
      <c r="K25" s="386"/>
      <c r="L25" s="386"/>
      <c r="M25" s="386"/>
      <c r="N25" s="386"/>
      <c r="O25" s="387"/>
      <c r="P25" s="388"/>
      <c r="Q25" s="371"/>
      <c r="R25" s="371"/>
      <c r="S25" s="371"/>
      <c r="T25" s="371"/>
      <c r="U25" s="371"/>
      <c r="V25" s="371"/>
      <c r="W25" s="371"/>
      <c r="X25" s="371"/>
      <c r="Y25" s="374"/>
      <c r="Z25" s="360"/>
      <c r="AA25" s="361"/>
      <c r="AB25" s="362"/>
      <c r="AC25" s="360"/>
      <c r="AD25" s="361"/>
      <c r="AE25" s="362"/>
      <c r="AF25" s="67"/>
      <c r="AG25" s="85"/>
    </row>
    <row r="26" spans="3:33" ht="12.75" customHeight="1">
      <c r="C26" s="391"/>
      <c r="D26" s="392"/>
      <c r="E26" s="391"/>
      <c r="F26" s="393"/>
      <c r="G26" s="392"/>
      <c r="H26" s="376"/>
      <c r="I26" s="377"/>
      <c r="J26" s="377"/>
      <c r="K26" s="377"/>
      <c r="L26" s="377"/>
      <c r="M26" s="377"/>
      <c r="N26" s="377"/>
      <c r="O26" s="378"/>
      <c r="P26" s="394"/>
      <c r="Q26" s="373"/>
      <c r="R26" s="373"/>
      <c r="S26" s="373"/>
      <c r="T26" s="373"/>
      <c r="U26" s="373"/>
      <c r="V26" s="373"/>
      <c r="W26" s="373"/>
      <c r="X26" s="373"/>
      <c r="Y26" s="375"/>
      <c r="Z26" s="363"/>
      <c r="AA26" s="364"/>
      <c r="AB26" s="365"/>
      <c r="AC26" s="363"/>
      <c r="AD26" s="364"/>
      <c r="AE26" s="365"/>
      <c r="AF26" s="67"/>
      <c r="AG26" s="67"/>
    </row>
    <row r="27" spans="3:33" ht="12.75" customHeight="1">
      <c r="C27" s="379">
        <v>6</v>
      </c>
      <c r="D27" s="380"/>
      <c r="E27" s="379"/>
      <c r="F27" s="383"/>
      <c r="G27" s="380"/>
      <c r="H27" s="385"/>
      <c r="I27" s="386"/>
      <c r="J27" s="386"/>
      <c r="K27" s="386"/>
      <c r="L27" s="386"/>
      <c r="M27" s="386"/>
      <c r="N27" s="386"/>
      <c r="O27" s="387"/>
      <c r="P27" s="388"/>
      <c r="Q27" s="371"/>
      <c r="R27" s="371"/>
      <c r="S27" s="371"/>
      <c r="T27" s="371"/>
      <c r="U27" s="371"/>
      <c r="V27" s="371"/>
      <c r="W27" s="371"/>
      <c r="X27" s="371"/>
      <c r="Y27" s="374"/>
      <c r="Z27" s="360"/>
      <c r="AA27" s="361"/>
      <c r="AB27" s="362"/>
      <c r="AC27" s="360"/>
      <c r="AD27" s="361"/>
      <c r="AE27" s="362"/>
      <c r="AF27" s="67"/>
      <c r="AG27" s="67"/>
    </row>
    <row r="28" spans="3:33" ht="12.75" customHeight="1">
      <c r="C28" s="391"/>
      <c r="D28" s="392"/>
      <c r="E28" s="391"/>
      <c r="F28" s="393"/>
      <c r="G28" s="392"/>
      <c r="H28" s="376"/>
      <c r="I28" s="377"/>
      <c r="J28" s="377"/>
      <c r="K28" s="377"/>
      <c r="L28" s="377"/>
      <c r="M28" s="377"/>
      <c r="N28" s="377"/>
      <c r="O28" s="378"/>
      <c r="P28" s="394"/>
      <c r="Q28" s="373"/>
      <c r="R28" s="373"/>
      <c r="S28" s="373"/>
      <c r="T28" s="373"/>
      <c r="U28" s="373"/>
      <c r="V28" s="373"/>
      <c r="W28" s="373"/>
      <c r="X28" s="373"/>
      <c r="Y28" s="375"/>
      <c r="Z28" s="363"/>
      <c r="AA28" s="364"/>
      <c r="AB28" s="365"/>
      <c r="AC28" s="363"/>
      <c r="AD28" s="364"/>
      <c r="AE28" s="365"/>
      <c r="AF28" s="67"/>
      <c r="AG28" s="70"/>
    </row>
    <row r="29" spans="3:33" ht="12.75" customHeight="1">
      <c r="C29" s="379">
        <v>7</v>
      </c>
      <c r="D29" s="380"/>
      <c r="E29" s="379"/>
      <c r="F29" s="383"/>
      <c r="G29" s="380"/>
      <c r="H29" s="385"/>
      <c r="I29" s="386"/>
      <c r="J29" s="386"/>
      <c r="K29" s="386"/>
      <c r="L29" s="386"/>
      <c r="M29" s="386"/>
      <c r="N29" s="386"/>
      <c r="O29" s="387"/>
      <c r="P29" s="388"/>
      <c r="Q29" s="371"/>
      <c r="R29" s="371"/>
      <c r="S29" s="371"/>
      <c r="T29" s="371"/>
      <c r="U29" s="371"/>
      <c r="V29" s="371"/>
      <c r="W29" s="371"/>
      <c r="X29" s="371"/>
      <c r="Y29" s="374"/>
      <c r="Z29" s="360"/>
      <c r="AA29" s="361"/>
      <c r="AB29" s="362"/>
      <c r="AC29" s="360"/>
      <c r="AD29" s="361"/>
      <c r="AE29" s="362"/>
      <c r="AF29" s="67"/>
      <c r="AG29" s="70"/>
    </row>
    <row r="30" spans="3:33" ht="12.75" customHeight="1">
      <c r="C30" s="391"/>
      <c r="D30" s="392"/>
      <c r="E30" s="391"/>
      <c r="F30" s="393"/>
      <c r="G30" s="392"/>
      <c r="H30" s="376"/>
      <c r="I30" s="377"/>
      <c r="J30" s="377"/>
      <c r="K30" s="377"/>
      <c r="L30" s="377"/>
      <c r="M30" s="377"/>
      <c r="N30" s="377"/>
      <c r="O30" s="378"/>
      <c r="P30" s="394"/>
      <c r="Q30" s="373"/>
      <c r="R30" s="373"/>
      <c r="S30" s="373"/>
      <c r="T30" s="373"/>
      <c r="U30" s="373"/>
      <c r="V30" s="373"/>
      <c r="W30" s="373"/>
      <c r="X30" s="373"/>
      <c r="Y30" s="375"/>
      <c r="Z30" s="363"/>
      <c r="AA30" s="364"/>
      <c r="AB30" s="365"/>
      <c r="AC30" s="363"/>
      <c r="AD30" s="364"/>
      <c r="AE30" s="365"/>
      <c r="AF30" s="67"/>
      <c r="AG30" s="83"/>
    </row>
    <row r="31" spans="3:33" ht="12.75" customHeight="1">
      <c r="C31" s="379">
        <v>8</v>
      </c>
      <c r="D31" s="380"/>
      <c r="E31" s="379"/>
      <c r="F31" s="383"/>
      <c r="G31" s="380"/>
      <c r="H31" s="385"/>
      <c r="I31" s="386"/>
      <c r="J31" s="386"/>
      <c r="K31" s="386"/>
      <c r="L31" s="386"/>
      <c r="M31" s="386"/>
      <c r="N31" s="386"/>
      <c r="O31" s="387"/>
      <c r="P31" s="388"/>
      <c r="Q31" s="371"/>
      <c r="R31" s="371"/>
      <c r="S31" s="371"/>
      <c r="T31" s="371"/>
      <c r="U31" s="371"/>
      <c r="V31" s="371"/>
      <c r="W31" s="371"/>
      <c r="X31" s="371"/>
      <c r="Y31" s="374"/>
      <c r="Z31" s="360"/>
      <c r="AA31" s="361"/>
      <c r="AB31" s="362"/>
      <c r="AC31" s="360"/>
      <c r="AD31" s="361"/>
      <c r="AE31" s="362"/>
      <c r="AF31" s="67"/>
      <c r="AG31" s="85"/>
    </row>
    <row r="32" spans="3:33" ht="12.75" customHeight="1">
      <c r="C32" s="391"/>
      <c r="D32" s="392"/>
      <c r="E32" s="391"/>
      <c r="F32" s="393"/>
      <c r="G32" s="392"/>
      <c r="H32" s="376"/>
      <c r="I32" s="377"/>
      <c r="J32" s="377"/>
      <c r="K32" s="377"/>
      <c r="L32" s="377"/>
      <c r="M32" s="377"/>
      <c r="N32" s="377"/>
      <c r="O32" s="378"/>
      <c r="P32" s="394"/>
      <c r="Q32" s="373"/>
      <c r="R32" s="373"/>
      <c r="S32" s="373"/>
      <c r="T32" s="373"/>
      <c r="U32" s="373"/>
      <c r="V32" s="373"/>
      <c r="W32" s="373"/>
      <c r="X32" s="373"/>
      <c r="Y32" s="375"/>
      <c r="Z32" s="363"/>
      <c r="AA32" s="364"/>
      <c r="AB32" s="365"/>
      <c r="AC32" s="363"/>
      <c r="AD32" s="364"/>
      <c r="AE32" s="365"/>
      <c r="AF32" s="67"/>
      <c r="AG32" s="85"/>
    </row>
    <row r="33" spans="3:33" ht="12.75" customHeight="1">
      <c r="C33" s="379">
        <v>9</v>
      </c>
      <c r="D33" s="380"/>
      <c r="E33" s="379"/>
      <c r="F33" s="383"/>
      <c r="G33" s="380"/>
      <c r="H33" s="385"/>
      <c r="I33" s="386"/>
      <c r="J33" s="386"/>
      <c r="K33" s="386"/>
      <c r="L33" s="386"/>
      <c r="M33" s="386"/>
      <c r="N33" s="386"/>
      <c r="O33" s="387"/>
      <c r="P33" s="388"/>
      <c r="Q33" s="371"/>
      <c r="R33" s="371"/>
      <c r="S33" s="371"/>
      <c r="T33" s="371"/>
      <c r="U33" s="371"/>
      <c r="V33" s="371"/>
      <c r="W33" s="371"/>
      <c r="X33" s="371"/>
      <c r="Y33" s="374"/>
      <c r="Z33" s="360"/>
      <c r="AA33" s="361"/>
      <c r="AB33" s="362"/>
      <c r="AC33" s="360"/>
      <c r="AD33" s="361"/>
      <c r="AE33" s="362"/>
      <c r="AF33" s="67"/>
      <c r="AG33" s="85"/>
    </row>
    <row r="34" spans="3:33" ht="12.75" customHeight="1">
      <c r="C34" s="391"/>
      <c r="D34" s="392"/>
      <c r="E34" s="391"/>
      <c r="F34" s="393"/>
      <c r="G34" s="392"/>
      <c r="H34" s="376"/>
      <c r="I34" s="377"/>
      <c r="J34" s="377"/>
      <c r="K34" s="377"/>
      <c r="L34" s="377"/>
      <c r="M34" s="377"/>
      <c r="N34" s="377"/>
      <c r="O34" s="378"/>
      <c r="P34" s="394"/>
      <c r="Q34" s="373"/>
      <c r="R34" s="373"/>
      <c r="S34" s="373"/>
      <c r="T34" s="373"/>
      <c r="U34" s="373"/>
      <c r="V34" s="373"/>
      <c r="W34" s="373"/>
      <c r="X34" s="373"/>
      <c r="Y34" s="375"/>
      <c r="Z34" s="363"/>
      <c r="AA34" s="364"/>
      <c r="AB34" s="365"/>
      <c r="AC34" s="363"/>
      <c r="AD34" s="364"/>
      <c r="AE34" s="365"/>
      <c r="AF34" s="84"/>
      <c r="AG34" s="85"/>
    </row>
    <row r="35" spans="3:33" ht="12.75" customHeight="1">
      <c r="C35" s="379">
        <v>10</v>
      </c>
      <c r="D35" s="380"/>
      <c r="E35" s="379"/>
      <c r="F35" s="383"/>
      <c r="G35" s="380"/>
      <c r="H35" s="385"/>
      <c r="I35" s="386"/>
      <c r="J35" s="386"/>
      <c r="K35" s="386"/>
      <c r="L35" s="386"/>
      <c r="M35" s="386"/>
      <c r="N35" s="386"/>
      <c r="O35" s="387"/>
      <c r="P35" s="388"/>
      <c r="Q35" s="371"/>
      <c r="R35" s="371"/>
      <c r="S35" s="371"/>
      <c r="T35" s="371"/>
      <c r="U35" s="371"/>
      <c r="V35" s="371"/>
      <c r="W35" s="371"/>
      <c r="X35" s="371"/>
      <c r="Y35" s="374"/>
      <c r="Z35" s="360"/>
      <c r="AA35" s="361"/>
      <c r="AB35" s="362"/>
      <c r="AC35" s="360"/>
      <c r="AD35" s="361"/>
      <c r="AE35" s="362"/>
      <c r="AF35" s="84"/>
      <c r="AG35" s="85"/>
    </row>
    <row r="36" spans="3:33" ht="12.75" customHeight="1">
      <c r="C36" s="391"/>
      <c r="D36" s="392"/>
      <c r="E36" s="391"/>
      <c r="F36" s="393"/>
      <c r="G36" s="392"/>
      <c r="H36" s="376"/>
      <c r="I36" s="377"/>
      <c r="J36" s="377"/>
      <c r="K36" s="377"/>
      <c r="L36" s="377"/>
      <c r="M36" s="377"/>
      <c r="N36" s="377"/>
      <c r="O36" s="378"/>
      <c r="P36" s="394"/>
      <c r="Q36" s="373"/>
      <c r="R36" s="373"/>
      <c r="S36" s="373"/>
      <c r="T36" s="373"/>
      <c r="U36" s="373"/>
      <c r="V36" s="373"/>
      <c r="W36" s="373"/>
      <c r="X36" s="373"/>
      <c r="Y36" s="375"/>
      <c r="Z36" s="363"/>
      <c r="AA36" s="364"/>
      <c r="AB36" s="365"/>
      <c r="AC36" s="363"/>
      <c r="AD36" s="364"/>
      <c r="AE36" s="365"/>
      <c r="AF36" s="83"/>
      <c r="AG36" s="83"/>
    </row>
    <row r="37" spans="3:33" ht="12.75" customHeight="1">
      <c r="C37" s="379">
        <v>11</v>
      </c>
      <c r="D37" s="380"/>
      <c r="E37" s="379"/>
      <c r="F37" s="383"/>
      <c r="G37" s="380"/>
      <c r="H37" s="385"/>
      <c r="I37" s="386"/>
      <c r="J37" s="386"/>
      <c r="K37" s="386"/>
      <c r="L37" s="386"/>
      <c r="M37" s="386"/>
      <c r="N37" s="386"/>
      <c r="O37" s="387"/>
      <c r="P37" s="388"/>
      <c r="Q37" s="371"/>
      <c r="R37" s="371"/>
      <c r="S37" s="371"/>
      <c r="T37" s="371"/>
      <c r="U37" s="371"/>
      <c r="V37" s="371"/>
      <c r="W37" s="371"/>
      <c r="X37" s="371"/>
      <c r="Y37" s="374"/>
      <c r="Z37" s="360"/>
      <c r="AA37" s="361"/>
      <c r="AB37" s="362"/>
      <c r="AC37" s="360"/>
      <c r="AD37" s="361"/>
      <c r="AE37" s="362"/>
      <c r="AF37" s="83"/>
      <c r="AG37" s="83"/>
    </row>
    <row r="38" spans="3:33" ht="12.75" customHeight="1">
      <c r="C38" s="391"/>
      <c r="D38" s="392"/>
      <c r="E38" s="391"/>
      <c r="F38" s="393"/>
      <c r="G38" s="392"/>
      <c r="H38" s="376"/>
      <c r="I38" s="377"/>
      <c r="J38" s="377"/>
      <c r="K38" s="377"/>
      <c r="L38" s="377"/>
      <c r="M38" s="377"/>
      <c r="N38" s="377"/>
      <c r="O38" s="378"/>
      <c r="P38" s="394"/>
      <c r="Q38" s="373"/>
      <c r="R38" s="373"/>
      <c r="S38" s="373"/>
      <c r="T38" s="373"/>
      <c r="U38" s="373"/>
      <c r="V38" s="373"/>
      <c r="W38" s="373"/>
      <c r="X38" s="373"/>
      <c r="Y38" s="375"/>
      <c r="Z38" s="363"/>
      <c r="AA38" s="364"/>
      <c r="AB38" s="365"/>
      <c r="AC38" s="363"/>
      <c r="AD38" s="364"/>
      <c r="AE38" s="365"/>
      <c r="AF38" s="83"/>
      <c r="AG38" s="83"/>
    </row>
    <row r="39" spans="3:33" ht="12.75" customHeight="1">
      <c r="C39" s="379">
        <v>12</v>
      </c>
      <c r="D39" s="380"/>
      <c r="E39" s="379"/>
      <c r="F39" s="383"/>
      <c r="G39" s="380"/>
      <c r="H39" s="385"/>
      <c r="I39" s="386"/>
      <c r="J39" s="386"/>
      <c r="K39" s="386"/>
      <c r="L39" s="386"/>
      <c r="M39" s="386"/>
      <c r="N39" s="386"/>
      <c r="O39" s="387"/>
      <c r="P39" s="388"/>
      <c r="Q39" s="371"/>
      <c r="R39" s="371"/>
      <c r="S39" s="371"/>
      <c r="T39" s="371"/>
      <c r="U39" s="371"/>
      <c r="V39" s="371"/>
      <c r="W39" s="371"/>
      <c r="X39" s="371"/>
      <c r="Y39" s="374"/>
      <c r="Z39" s="360"/>
      <c r="AA39" s="361"/>
      <c r="AB39" s="362"/>
      <c r="AC39" s="360"/>
      <c r="AD39" s="361"/>
      <c r="AE39" s="362"/>
      <c r="AF39" s="83"/>
      <c r="AG39" s="83"/>
    </row>
    <row r="40" spans="3:33" ht="12.75" customHeight="1">
      <c r="C40" s="391"/>
      <c r="D40" s="392"/>
      <c r="E40" s="391"/>
      <c r="F40" s="393"/>
      <c r="G40" s="392"/>
      <c r="H40" s="376"/>
      <c r="I40" s="377"/>
      <c r="J40" s="377"/>
      <c r="K40" s="377"/>
      <c r="L40" s="377"/>
      <c r="M40" s="377"/>
      <c r="N40" s="377"/>
      <c r="O40" s="378"/>
      <c r="P40" s="394"/>
      <c r="Q40" s="373"/>
      <c r="R40" s="373"/>
      <c r="S40" s="373"/>
      <c r="T40" s="373"/>
      <c r="U40" s="373"/>
      <c r="V40" s="373"/>
      <c r="W40" s="373"/>
      <c r="X40" s="373"/>
      <c r="Y40" s="375"/>
      <c r="Z40" s="363"/>
      <c r="AA40" s="364"/>
      <c r="AB40" s="365"/>
      <c r="AC40" s="363"/>
      <c r="AD40" s="364"/>
      <c r="AE40" s="365"/>
      <c r="AF40" s="83"/>
      <c r="AG40" s="83"/>
    </row>
    <row r="41" spans="3:33" ht="12.75" customHeight="1">
      <c r="C41" s="379">
        <v>13</v>
      </c>
      <c r="D41" s="380"/>
      <c r="E41" s="379"/>
      <c r="F41" s="383"/>
      <c r="G41" s="380"/>
      <c r="H41" s="385"/>
      <c r="I41" s="386"/>
      <c r="J41" s="386"/>
      <c r="K41" s="386"/>
      <c r="L41" s="386"/>
      <c r="M41" s="386"/>
      <c r="N41" s="386"/>
      <c r="O41" s="387"/>
      <c r="P41" s="388"/>
      <c r="Q41" s="371"/>
      <c r="R41" s="371"/>
      <c r="S41" s="371"/>
      <c r="T41" s="371"/>
      <c r="U41" s="371"/>
      <c r="V41" s="371"/>
      <c r="W41" s="371"/>
      <c r="X41" s="371"/>
      <c r="Y41" s="374"/>
      <c r="Z41" s="360"/>
      <c r="AA41" s="361"/>
      <c r="AB41" s="362"/>
      <c r="AC41" s="360"/>
      <c r="AD41" s="361"/>
      <c r="AE41" s="362"/>
      <c r="AF41" s="83"/>
      <c r="AG41" s="83"/>
    </row>
    <row r="42" spans="3:33" ht="12.75" customHeight="1">
      <c r="C42" s="391"/>
      <c r="D42" s="392"/>
      <c r="E42" s="391"/>
      <c r="F42" s="393"/>
      <c r="G42" s="392"/>
      <c r="H42" s="376"/>
      <c r="I42" s="377"/>
      <c r="J42" s="377"/>
      <c r="K42" s="377"/>
      <c r="L42" s="377"/>
      <c r="M42" s="377"/>
      <c r="N42" s="377"/>
      <c r="O42" s="378"/>
      <c r="P42" s="394"/>
      <c r="Q42" s="373"/>
      <c r="R42" s="373"/>
      <c r="S42" s="373"/>
      <c r="T42" s="373"/>
      <c r="U42" s="373"/>
      <c r="V42" s="373"/>
      <c r="W42" s="373"/>
      <c r="X42" s="373"/>
      <c r="Y42" s="375"/>
      <c r="Z42" s="363"/>
      <c r="AA42" s="364"/>
      <c r="AB42" s="365"/>
      <c r="AC42" s="363"/>
      <c r="AD42" s="364"/>
      <c r="AE42" s="365"/>
      <c r="AF42" s="83"/>
      <c r="AG42" s="83"/>
    </row>
    <row r="43" spans="3:33" ht="12.75" customHeight="1">
      <c r="C43" s="379">
        <v>14</v>
      </c>
      <c r="D43" s="380"/>
      <c r="E43" s="379"/>
      <c r="F43" s="383"/>
      <c r="G43" s="380"/>
      <c r="H43" s="385"/>
      <c r="I43" s="386"/>
      <c r="J43" s="386"/>
      <c r="K43" s="386"/>
      <c r="L43" s="386"/>
      <c r="M43" s="386"/>
      <c r="N43" s="386"/>
      <c r="O43" s="387"/>
      <c r="P43" s="388"/>
      <c r="Q43" s="371"/>
      <c r="R43" s="371"/>
      <c r="S43" s="371"/>
      <c r="T43" s="371"/>
      <c r="U43" s="371"/>
      <c r="V43" s="371"/>
      <c r="W43" s="371"/>
      <c r="X43" s="371"/>
      <c r="Y43" s="374"/>
      <c r="Z43" s="360"/>
      <c r="AA43" s="361"/>
      <c r="AB43" s="362"/>
      <c r="AC43" s="360"/>
      <c r="AD43" s="361"/>
      <c r="AE43" s="362"/>
      <c r="AF43" s="83"/>
      <c r="AG43" s="83"/>
    </row>
    <row r="44" spans="3:33" ht="12.75" customHeight="1">
      <c r="C44" s="391"/>
      <c r="D44" s="392"/>
      <c r="E44" s="391"/>
      <c r="F44" s="393"/>
      <c r="G44" s="392"/>
      <c r="H44" s="376"/>
      <c r="I44" s="377"/>
      <c r="J44" s="377"/>
      <c r="K44" s="377"/>
      <c r="L44" s="377"/>
      <c r="M44" s="377"/>
      <c r="N44" s="377"/>
      <c r="O44" s="378"/>
      <c r="P44" s="394"/>
      <c r="Q44" s="373"/>
      <c r="R44" s="373"/>
      <c r="S44" s="373"/>
      <c r="T44" s="373"/>
      <c r="U44" s="373"/>
      <c r="V44" s="373"/>
      <c r="W44" s="373"/>
      <c r="X44" s="373"/>
      <c r="Y44" s="375"/>
      <c r="Z44" s="363"/>
      <c r="AA44" s="364"/>
      <c r="AB44" s="365"/>
      <c r="AC44" s="363"/>
      <c r="AD44" s="364"/>
      <c r="AE44" s="365"/>
      <c r="AF44" s="83"/>
      <c r="AG44" s="83"/>
    </row>
    <row r="45" spans="3:33" ht="12.75" customHeight="1">
      <c r="C45" s="379">
        <v>15</v>
      </c>
      <c r="D45" s="380"/>
      <c r="E45" s="379"/>
      <c r="F45" s="383"/>
      <c r="G45" s="380"/>
      <c r="H45" s="385"/>
      <c r="I45" s="386"/>
      <c r="J45" s="386"/>
      <c r="K45" s="386"/>
      <c r="L45" s="386"/>
      <c r="M45" s="386"/>
      <c r="N45" s="386"/>
      <c r="O45" s="387"/>
      <c r="P45" s="388"/>
      <c r="Q45" s="371"/>
      <c r="R45" s="371"/>
      <c r="S45" s="371"/>
      <c r="T45" s="371"/>
      <c r="U45" s="371"/>
      <c r="V45" s="371"/>
      <c r="W45" s="371"/>
      <c r="X45" s="371"/>
      <c r="Y45" s="374"/>
      <c r="Z45" s="360"/>
      <c r="AA45" s="361"/>
      <c r="AB45" s="362"/>
      <c r="AC45" s="360"/>
      <c r="AD45" s="361"/>
      <c r="AE45" s="362"/>
      <c r="AF45" s="85"/>
      <c r="AG45" s="85"/>
    </row>
    <row r="46" spans="3:33" ht="12.75" customHeight="1">
      <c r="C46" s="391"/>
      <c r="D46" s="392"/>
      <c r="E46" s="391"/>
      <c r="F46" s="393"/>
      <c r="G46" s="392"/>
      <c r="H46" s="376"/>
      <c r="I46" s="377"/>
      <c r="J46" s="377"/>
      <c r="K46" s="377"/>
      <c r="L46" s="377"/>
      <c r="M46" s="377"/>
      <c r="N46" s="377"/>
      <c r="O46" s="378"/>
      <c r="P46" s="394"/>
      <c r="Q46" s="373"/>
      <c r="R46" s="373"/>
      <c r="S46" s="373"/>
      <c r="T46" s="373"/>
      <c r="U46" s="373"/>
      <c r="V46" s="373"/>
      <c r="W46" s="373"/>
      <c r="X46" s="373"/>
      <c r="Y46" s="375"/>
      <c r="Z46" s="363"/>
      <c r="AA46" s="364"/>
      <c r="AB46" s="365"/>
      <c r="AC46" s="363"/>
      <c r="AD46" s="364"/>
      <c r="AE46" s="365"/>
      <c r="AF46" s="67"/>
      <c r="AG46" s="67"/>
    </row>
    <row r="47" spans="3:33" ht="12.75" customHeight="1">
      <c r="C47" s="379">
        <v>16</v>
      </c>
      <c r="D47" s="380"/>
      <c r="E47" s="379"/>
      <c r="F47" s="383"/>
      <c r="G47" s="380"/>
      <c r="H47" s="385"/>
      <c r="I47" s="386"/>
      <c r="J47" s="386"/>
      <c r="K47" s="386"/>
      <c r="L47" s="386"/>
      <c r="M47" s="386"/>
      <c r="N47" s="386"/>
      <c r="O47" s="387"/>
      <c r="P47" s="388"/>
      <c r="Q47" s="371"/>
      <c r="R47" s="371"/>
      <c r="S47" s="371"/>
      <c r="T47" s="371"/>
      <c r="U47" s="371"/>
      <c r="V47" s="371"/>
      <c r="W47" s="371"/>
      <c r="X47" s="371"/>
      <c r="Y47" s="374"/>
      <c r="Z47" s="360"/>
      <c r="AA47" s="361"/>
      <c r="AB47" s="362"/>
      <c r="AC47" s="360"/>
      <c r="AD47" s="361"/>
      <c r="AE47" s="362"/>
      <c r="AF47" s="67"/>
      <c r="AG47" s="67"/>
    </row>
    <row r="48" spans="3:33" ht="12.75" customHeight="1">
      <c r="C48" s="391"/>
      <c r="D48" s="392"/>
      <c r="E48" s="391"/>
      <c r="F48" s="393"/>
      <c r="G48" s="392"/>
      <c r="H48" s="376"/>
      <c r="I48" s="377"/>
      <c r="J48" s="377"/>
      <c r="K48" s="377"/>
      <c r="L48" s="377"/>
      <c r="M48" s="377"/>
      <c r="N48" s="377"/>
      <c r="O48" s="378"/>
      <c r="P48" s="394"/>
      <c r="Q48" s="373"/>
      <c r="R48" s="373"/>
      <c r="S48" s="373"/>
      <c r="T48" s="373"/>
      <c r="U48" s="373"/>
      <c r="V48" s="373"/>
      <c r="W48" s="373"/>
      <c r="X48" s="373"/>
      <c r="Y48" s="375"/>
      <c r="Z48" s="363"/>
      <c r="AA48" s="364"/>
      <c r="AB48" s="365"/>
      <c r="AC48" s="363"/>
      <c r="AD48" s="364"/>
      <c r="AE48" s="365"/>
      <c r="AF48" s="86"/>
      <c r="AG48" s="83"/>
    </row>
    <row r="49" spans="1:33" ht="12.75" customHeight="1">
      <c r="C49" s="379">
        <v>17</v>
      </c>
      <c r="D49" s="380"/>
      <c r="E49" s="379"/>
      <c r="F49" s="383"/>
      <c r="G49" s="380"/>
      <c r="H49" s="385"/>
      <c r="I49" s="386"/>
      <c r="J49" s="386"/>
      <c r="K49" s="386"/>
      <c r="L49" s="386"/>
      <c r="M49" s="386"/>
      <c r="N49" s="386"/>
      <c r="O49" s="387"/>
      <c r="P49" s="388"/>
      <c r="Q49" s="371"/>
      <c r="R49" s="371"/>
      <c r="S49" s="371"/>
      <c r="T49" s="371"/>
      <c r="U49" s="371"/>
      <c r="V49" s="371"/>
      <c r="W49" s="371"/>
      <c r="X49" s="371"/>
      <c r="Y49" s="374"/>
      <c r="Z49" s="360"/>
      <c r="AA49" s="361"/>
      <c r="AB49" s="362"/>
      <c r="AC49" s="360"/>
      <c r="AD49" s="361"/>
      <c r="AE49" s="362"/>
      <c r="AF49" s="84"/>
      <c r="AG49" s="85"/>
    </row>
    <row r="50" spans="1:33" ht="12.75" customHeight="1">
      <c r="C50" s="391"/>
      <c r="D50" s="392"/>
      <c r="E50" s="391"/>
      <c r="F50" s="393"/>
      <c r="G50" s="392"/>
      <c r="H50" s="376"/>
      <c r="I50" s="377"/>
      <c r="J50" s="377"/>
      <c r="K50" s="377"/>
      <c r="L50" s="377"/>
      <c r="M50" s="377"/>
      <c r="N50" s="377"/>
      <c r="O50" s="378"/>
      <c r="P50" s="394"/>
      <c r="Q50" s="373"/>
      <c r="R50" s="373"/>
      <c r="S50" s="373"/>
      <c r="T50" s="373"/>
      <c r="U50" s="373"/>
      <c r="V50" s="373"/>
      <c r="W50" s="373"/>
      <c r="X50" s="373"/>
      <c r="Y50" s="375"/>
      <c r="Z50" s="363"/>
      <c r="AA50" s="364"/>
      <c r="AB50" s="365"/>
      <c r="AC50" s="363"/>
      <c r="AD50" s="364"/>
      <c r="AE50" s="365"/>
      <c r="AF50" s="84"/>
      <c r="AG50" s="85"/>
    </row>
    <row r="51" spans="1:33" ht="12.75" customHeight="1">
      <c r="C51" s="379">
        <v>18</v>
      </c>
      <c r="D51" s="380"/>
      <c r="E51" s="379"/>
      <c r="F51" s="383"/>
      <c r="G51" s="380"/>
      <c r="H51" s="385"/>
      <c r="I51" s="386"/>
      <c r="J51" s="386"/>
      <c r="K51" s="386"/>
      <c r="L51" s="386"/>
      <c r="M51" s="386"/>
      <c r="N51" s="386"/>
      <c r="O51" s="387"/>
      <c r="P51" s="388"/>
      <c r="Q51" s="371"/>
      <c r="R51" s="371"/>
      <c r="S51" s="371"/>
      <c r="T51" s="371"/>
      <c r="U51" s="371"/>
      <c r="V51" s="371"/>
      <c r="W51" s="371"/>
      <c r="X51" s="371"/>
      <c r="Y51" s="374"/>
      <c r="Z51" s="360"/>
      <c r="AA51" s="361"/>
      <c r="AB51" s="362"/>
      <c r="AC51" s="360"/>
      <c r="AD51" s="361"/>
      <c r="AE51" s="362"/>
      <c r="AF51" s="84"/>
      <c r="AG51" s="85"/>
    </row>
    <row r="52" spans="1:33" ht="12.75" customHeight="1">
      <c r="C52" s="391"/>
      <c r="D52" s="392"/>
      <c r="E52" s="391"/>
      <c r="F52" s="393"/>
      <c r="G52" s="392"/>
      <c r="H52" s="376"/>
      <c r="I52" s="377"/>
      <c r="J52" s="377"/>
      <c r="K52" s="377"/>
      <c r="L52" s="377"/>
      <c r="M52" s="377"/>
      <c r="N52" s="377"/>
      <c r="O52" s="378"/>
      <c r="P52" s="394"/>
      <c r="Q52" s="373"/>
      <c r="R52" s="373"/>
      <c r="S52" s="373"/>
      <c r="T52" s="373"/>
      <c r="U52" s="373"/>
      <c r="V52" s="373"/>
      <c r="W52" s="373"/>
      <c r="X52" s="373"/>
      <c r="Y52" s="375"/>
      <c r="Z52" s="363"/>
      <c r="AA52" s="364"/>
      <c r="AB52" s="365"/>
      <c r="AC52" s="363"/>
      <c r="AD52" s="364"/>
      <c r="AE52" s="365"/>
      <c r="AF52" s="84"/>
      <c r="AG52" s="85"/>
    </row>
    <row r="53" spans="1:33" ht="12.75" customHeight="1">
      <c r="C53" s="379">
        <v>19</v>
      </c>
      <c r="D53" s="380"/>
      <c r="E53" s="379"/>
      <c r="F53" s="383"/>
      <c r="G53" s="380"/>
      <c r="H53" s="385"/>
      <c r="I53" s="386"/>
      <c r="J53" s="386"/>
      <c r="K53" s="386"/>
      <c r="L53" s="386"/>
      <c r="M53" s="386"/>
      <c r="N53" s="386"/>
      <c r="O53" s="387"/>
      <c r="P53" s="388"/>
      <c r="Q53" s="371"/>
      <c r="R53" s="371"/>
      <c r="S53" s="371"/>
      <c r="T53" s="371"/>
      <c r="U53" s="371"/>
      <c r="V53" s="371"/>
      <c r="W53" s="371"/>
      <c r="X53" s="371"/>
      <c r="Y53" s="374"/>
      <c r="Z53" s="360"/>
      <c r="AA53" s="361"/>
      <c r="AB53" s="362"/>
      <c r="AC53" s="360"/>
      <c r="AD53" s="361"/>
      <c r="AE53" s="362"/>
      <c r="AF53" s="84"/>
      <c r="AG53" s="85"/>
    </row>
    <row r="54" spans="1:33" ht="12.75" customHeight="1">
      <c r="C54" s="391"/>
      <c r="D54" s="392"/>
      <c r="E54" s="391"/>
      <c r="F54" s="393"/>
      <c r="G54" s="392"/>
      <c r="H54" s="376"/>
      <c r="I54" s="377"/>
      <c r="J54" s="377"/>
      <c r="K54" s="377"/>
      <c r="L54" s="377"/>
      <c r="M54" s="377"/>
      <c r="N54" s="377"/>
      <c r="O54" s="378"/>
      <c r="P54" s="394"/>
      <c r="Q54" s="373"/>
      <c r="R54" s="373"/>
      <c r="S54" s="373"/>
      <c r="T54" s="373"/>
      <c r="U54" s="373"/>
      <c r="V54" s="373"/>
      <c r="W54" s="373"/>
      <c r="X54" s="373"/>
      <c r="Y54" s="375"/>
      <c r="Z54" s="363"/>
      <c r="AA54" s="364"/>
      <c r="AB54" s="365"/>
      <c r="AC54" s="363"/>
      <c r="AD54" s="364"/>
      <c r="AE54" s="365"/>
      <c r="AF54" s="84"/>
      <c r="AG54" s="83"/>
    </row>
    <row r="55" spans="1:33" ht="12.75" customHeight="1">
      <c r="C55" s="379">
        <v>20</v>
      </c>
      <c r="D55" s="380"/>
      <c r="E55" s="379"/>
      <c r="F55" s="383"/>
      <c r="G55" s="380"/>
      <c r="H55" s="385"/>
      <c r="I55" s="386"/>
      <c r="J55" s="386"/>
      <c r="K55" s="386"/>
      <c r="L55" s="386"/>
      <c r="M55" s="386"/>
      <c r="N55" s="386"/>
      <c r="O55" s="387"/>
      <c r="P55" s="388"/>
      <c r="Q55" s="371"/>
      <c r="R55" s="371"/>
      <c r="S55" s="371"/>
      <c r="T55" s="371"/>
      <c r="U55" s="371"/>
      <c r="V55" s="371"/>
      <c r="W55" s="371"/>
      <c r="X55" s="371"/>
      <c r="Y55" s="374"/>
      <c r="Z55" s="360"/>
      <c r="AA55" s="361"/>
      <c r="AB55" s="362"/>
      <c r="AC55" s="360"/>
      <c r="AD55" s="361"/>
      <c r="AE55" s="362"/>
      <c r="AF55" s="84"/>
      <c r="AG55" s="83"/>
    </row>
    <row r="56" spans="1:33" ht="12.75" customHeight="1">
      <c r="C56" s="381"/>
      <c r="D56" s="382"/>
      <c r="E56" s="381"/>
      <c r="F56" s="384"/>
      <c r="G56" s="382"/>
      <c r="H56" s="366"/>
      <c r="I56" s="367"/>
      <c r="J56" s="367"/>
      <c r="K56" s="367"/>
      <c r="L56" s="367"/>
      <c r="M56" s="367"/>
      <c r="N56" s="367"/>
      <c r="O56" s="368"/>
      <c r="P56" s="389"/>
      <c r="Q56" s="372"/>
      <c r="R56" s="372"/>
      <c r="S56" s="372"/>
      <c r="T56" s="372"/>
      <c r="U56" s="372"/>
      <c r="V56" s="372"/>
      <c r="W56" s="372"/>
      <c r="X56" s="372"/>
      <c r="Y56" s="390"/>
      <c r="Z56" s="363"/>
      <c r="AA56" s="364"/>
      <c r="AB56" s="365"/>
      <c r="AC56" s="363"/>
      <c r="AD56" s="364"/>
      <c r="AE56" s="365"/>
      <c r="AF56" s="74"/>
      <c r="AG56" s="74"/>
    </row>
    <row r="57" spans="1:33" ht="17.25">
      <c r="A57" s="82"/>
      <c r="B57" s="81" t="s">
        <v>201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78"/>
      <c r="V57" s="78"/>
      <c r="W57" s="78"/>
      <c r="X57" s="79"/>
      <c r="Y57" s="78"/>
      <c r="Z57" s="78"/>
      <c r="AF57" s="67"/>
      <c r="AG57" s="67"/>
    </row>
    <row r="58" spans="1:33" ht="17.25">
      <c r="B58" s="70" t="s">
        <v>157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F58" s="67"/>
      <c r="AG58" s="67"/>
    </row>
    <row r="59" spans="1:33" ht="17.25">
      <c r="A59" s="67"/>
      <c r="B59" s="67"/>
      <c r="C59" s="70" t="s">
        <v>156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F59" s="67"/>
      <c r="AG59" s="67"/>
    </row>
    <row r="60" spans="1:33" ht="17.25">
      <c r="A60" s="67"/>
      <c r="B60" s="67"/>
      <c r="C60" s="70" t="s">
        <v>155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U60" s="77"/>
      <c r="V60" s="67"/>
      <c r="W60" s="67" t="s">
        <v>376</v>
      </c>
      <c r="X60" s="67"/>
      <c r="Y60" s="67"/>
      <c r="Z60" s="76"/>
      <c r="AF60" s="67"/>
      <c r="AG60" s="67"/>
    </row>
    <row r="61" spans="1:33" ht="14.25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S61" s="67"/>
      <c r="T61" s="67"/>
      <c r="U61" s="67"/>
      <c r="V61" s="67"/>
      <c r="W61" s="67"/>
      <c r="X61" s="67"/>
      <c r="Y61" s="67"/>
      <c r="Z61" s="67"/>
      <c r="AF61" s="67"/>
      <c r="AG61" s="67"/>
    </row>
    <row r="62" spans="1:33" ht="17.25">
      <c r="E62" s="70"/>
      <c r="F62" s="70"/>
      <c r="G62" s="70"/>
      <c r="H62" s="70"/>
      <c r="I62" s="70"/>
      <c r="J62" s="67"/>
      <c r="K62" s="67"/>
      <c r="L62" s="67"/>
      <c r="M62" s="67"/>
      <c r="N62" s="67"/>
      <c r="O62" s="67"/>
      <c r="P62" s="67"/>
      <c r="Q62" s="67"/>
      <c r="R62" s="69" t="s">
        <v>154</v>
      </c>
      <c r="S62" s="69"/>
      <c r="T62" s="69"/>
      <c r="U62" s="69"/>
      <c r="V62" s="69"/>
      <c r="W62" s="69"/>
      <c r="X62" s="69"/>
      <c r="Y62" s="69"/>
      <c r="Z62" s="69"/>
      <c r="AA62" s="68"/>
      <c r="AB62" s="68"/>
      <c r="AC62" s="68"/>
      <c r="AD62" s="68"/>
      <c r="AF62" s="67"/>
      <c r="AG62" s="67"/>
    </row>
    <row r="63" spans="1:33" ht="17.25">
      <c r="A63" s="70" t="s">
        <v>153</v>
      </c>
      <c r="B63" s="67"/>
      <c r="C63" s="67"/>
      <c r="D63" s="67"/>
      <c r="E63" s="67"/>
      <c r="F63" s="75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5"/>
      <c r="V63" s="74"/>
      <c r="W63" s="74"/>
      <c r="X63" s="74"/>
      <c r="Y63" s="74"/>
      <c r="Z63" s="74"/>
      <c r="AA63" s="73"/>
      <c r="AB63" s="73"/>
      <c r="AC63" s="73"/>
      <c r="AD63" s="73"/>
      <c r="AF63" s="67"/>
      <c r="AG63" s="72"/>
    </row>
    <row r="64" spans="1:33" ht="17.25">
      <c r="A64" s="71"/>
      <c r="B64" s="71"/>
      <c r="C64" s="70" t="s">
        <v>152</v>
      </c>
      <c r="D64" s="70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S64" s="67"/>
      <c r="T64" s="67"/>
      <c r="U64" s="67"/>
      <c r="V64" s="67"/>
      <c r="W64" s="67"/>
      <c r="X64" s="67"/>
      <c r="Y64" s="67"/>
      <c r="Z64" s="67"/>
      <c r="AF64" s="67"/>
      <c r="AG64" s="67"/>
    </row>
    <row r="65" spans="1:33" ht="14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9" t="s">
        <v>151</v>
      </c>
      <c r="S65" s="69"/>
      <c r="T65" s="69"/>
      <c r="U65" s="69"/>
      <c r="V65" s="69"/>
      <c r="W65" s="69"/>
      <c r="X65" s="69"/>
      <c r="Y65" s="69"/>
      <c r="Z65" s="69"/>
      <c r="AA65" s="68"/>
      <c r="AB65" s="68"/>
      <c r="AC65" s="68"/>
      <c r="AD65" s="68"/>
      <c r="AF65" s="67"/>
      <c r="AG65" s="67"/>
    </row>
    <row r="66" spans="1:33">
      <c r="T66" s="66" t="s">
        <v>150</v>
      </c>
    </row>
  </sheetData>
  <mergeCells count="375">
    <mergeCell ref="Q1:U1"/>
    <mergeCell ref="A4:B4"/>
    <mergeCell ref="G4:N4"/>
    <mergeCell ref="S4:Z4"/>
    <mergeCell ref="AA4:AG4"/>
    <mergeCell ref="A5:B5"/>
    <mergeCell ref="C5:R5"/>
    <mergeCell ref="A6:B6"/>
    <mergeCell ref="C6:G6"/>
    <mergeCell ref="J6:L6"/>
    <mergeCell ref="M6:V6"/>
    <mergeCell ref="W6:Y6"/>
    <mergeCell ref="Z6:AG6"/>
    <mergeCell ref="A7:B7"/>
    <mergeCell ref="C7:G7"/>
    <mergeCell ref="J7:N7"/>
    <mergeCell ref="Q7:S7"/>
    <mergeCell ref="T7:X7"/>
    <mergeCell ref="AA7:AE7"/>
    <mergeCell ref="X9:AA9"/>
    <mergeCell ref="A12:A13"/>
    <mergeCell ref="B12:C12"/>
    <mergeCell ref="D12:H12"/>
    <mergeCell ref="I12:M12"/>
    <mergeCell ref="N12:R12"/>
    <mergeCell ref="B13:C13"/>
    <mergeCell ref="A10:A11"/>
    <mergeCell ref="B10:C10"/>
    <mergeCell ref="D10:H10"/>
    <mergeCell ref="T10:W10"/>
    <mergeCell ref="B11:C11"/>
    <mergeCell ref="D11:H11"/>
    <mergeCell ref="A9:C9"/>
    <mergeCell ref="D9:H9"/>
    <mergeCell ref="I9:M9"/>
    <mergeCell ref="N9:R9"/>
    <mergeCell ref="T9:W9"/>
    <mergeCell ref="I11:M11"/>
    <mergeCell ref="N11:R11"/>
    <mergeCell ref="T11:W11"/>
    <mergeCell ref="I10:M10"/>
    <mergeCell ref="N10:R10"/>
    <mergeCell ref="Z15:AB16"/>
    <mergeCell ref="AC15:AE16"/>
    <mergeCell ref="H16:O16"/>
    <mergeCell ref="D13:H13"/>
    <mergeCell ref="I13:M13"/>
    <mergeCell ref="N13:R13"/>
    <mergeCell ref="C15:D16"/>
    <mergeCell ref="E15:G16"/>
    <mergeCell ref="H15:O15"/>
    <mergeCell ref="P15:Y16"/>
    <mergeCell ref="E19:G20"/>
    <mergeCell ref="H19:O19"/>
    <mergeCell ref="P19:P20"/>
    <mergeCell ref="C17:D18"/>
    <mergeCell ref="E17:G18"/>
    <mergeCell ref="H17:O17"/>
    <mergeCell ref="P17:P18"/>
    <mergeCell ref="Q17:Q18"/>
    <mergeCell ref="R17:R18"/>
    <mergeCell ref="H24:O24"/>
    <mergeCell ref="V21:V22"/>
    <mergeCell ref="W21:W22"/>
    <mergeCell ref="Y17:Y18"/>
    <mergeCell ref="Z19:AB20"/>
    <mergeCell ref="AC19:AE20"/>
    <mergeCell ref="H20:O20"/>
    <mergeCell ref="C21:D22"/>
    <mergeCell ref="E21:G22"/>
    <mergeCell ref="H21:O21"/>
    <mergeCell ref="P21:P22"/>
    <mergeCell ref="Q21:Q22"/>
    <mergeCell ref="R21:R22"/>
    <mergeCell ref="S19:S20"/>
    <mergeCell ref="T17:T18"/>
    <mergeCell ref="U17:U18"/>
    <mergeCell ref="V17:V18"/>
    <mergeCell ref="W17:W18"/>
    <mergeCell ref="X17:X18"/>
    <mergeCell ref="S17:S18"/>
    <mergeCell ref="Z17:AB18"/>
    <mergeCell ref="AC17:AE18"/>
    <mergeCell ref="H18:O18"/>
    <mergeCell ref="C19:D20"/>
    <mergeCell ref="S23:S24"/>
    <mergeCell ref="T21:T22"/>
    <mergeCell ref="U21:U22"/>
    <mergeCell ref="Y19:Y20"/>
    <mergeCell ref="Z21:AB22"/>
    <mergeCell ref="AC21:AE22"/>
    <mergeCell ref="H22:O22"/>
    <mergeCell ref="C23:D24"/>
    <mergeCell ref="E23:G24"/>
    <mergeCell ref="H23:O23"/>
    <mergeCell ref="P23:P24"/>
    <mergeCell ref="Q23:Q24"/>
    <mergeCell ref="R23:R24"/>
    <mergeCell ref="S21:S22"/>
    <mergeCell ref="T19:T20"/>
    <mergeCell ref="U19:U20"/>
    <mergeCell ref="V19:V20"/>
    <mergeCell ref="W19:W20"/>
    <mergeCell ref="X19:X20"/>
    <mergeCell ref="Q19:Q20"/>
    <mergeCell ref="R19:R20"/>
    <mergeCell ref="Y21:Y22"/>
    <mergeCell ref="Z23:AB24"/>
    <mergeCell ref="AC23:AE24"/>
    <mergeCell ref="V25:V26"/>
    <mergeCell ref="W25:W26"/>
    <mergeCell ref="X25:X26"/>
    <mergeCell ref="C25:D26"/>
    <mergeCell ref="E25:G26"/>
    <mergeCell ref="H25:O25"/>
    <mergeCell ref="P25:P26"/>
    <mergeCell ref="Q25:Q26"/>
    <mergeCell ref="R25:R26"/>
    <mergeCell ref="S27:S28"/>
    <mergeCell ref="T25:T26"/>
    <mergeCell ref="U25:U26"/>
    <mergeCell ref="X21:X22"/>
    <mergeCell ref="Y23:Y24"/>
    <mergeCell ref="Z25:AB26"/>
    <mergeCell ref="AC25:AE26"/>
    <mergeCell ref="H26:O26"/>
    <mergeCell ref="C27:D28"/>
    <mergeCell ref="E27:G28"/>
    <mergeCell ref="H27:O27"/>
    <mergeCell ref="P27:P28"/>
    <mergeCell ref="Q27:Q28"/>
    <mergeCell ref="R27:R28"/>
    <mergeCell ref="S25:S26"/>
    <mergeCell ref="T23:T24"/>
    <mergeCell ref="U23:U24"/>
    <mergeCell ref="V23:V24"/>
    <mergeCell ref="W23:W24"/>
    <mergeCell ref="X23:X24"/>
    <mergeCell ref="Y25:Y26"/>
    <mergeCell ref="Z27:AB28"/>
    <mergeCell ref="AC27:AE28"/>
    <mergeCell ref="H28:O28"/>
    <mergeCell ref="V29:V30"/>
    <mergeCell ref="W29:W30"/>
    <mergeCell ref="X29:X30"/>
    <mergeCell ref="Y31:Y32"/>
    <mergeCell ref="C29:D30"/>
    <mergeCell ref="E29:G30"/>
    <mergeCell ref="H29:O29"/>
    <mergeCell ref="P29:P30"/>
    <mergeCell ref="Q29:Q30"/>
    <mergeCell ref="R29:R30"/>
    <mergeCell ref="T29:T30"/>
    <mergeCell ref="U29:U30"/>
    <mergeCell ref="T31:T32"/>
    <mergeCell ref="U31:U32"/>
    <mergeCell ref="Y27:Y28"/>
    <mergeCell ref="Z29:AB30"/>
    <mergeCell ref="AC29:AE30"/>
    <mergeCell ref="H30:O30"/>
    <mergeCell ref="C31:D32"/>
    <mergeCell ref="E31:G32"/>
    <mergeCell ref="H31:O31"/>
    <mergeCell ref="P31:P32"/>
    <mergeCell ref="Q31:Q32"/>
    <mergeCell ref="R31:R32"/>
    <mergeCell ref="S29:S30"/>
    <mergeCell ref="T27:T28"/>
    <mergeCell ref="U27:U28"/>
    <mergeCell ref="V27:V28"/>
    <mergeCell ref="W27:W28"/>
    <mergeCell ref="X27:X28"/>
    <mergeCell ref="Y29:Y30"/>
    <mergeCell ref="Z31:AB32"/>
    <mergeCell ref="AC31:AE32"/>
    <mergeCell ref="H32:O32"/>
    <mergeCell ref="V31:V32"/>
    <mergeCell ref="W31:W32"/>
    <mergeCell ref="X31:X32"/>
    <mergeCell ref="S31:S32"/>
    <mergeCell ref="C35:D36"/>
    <mergeCell ref="E35:G36"/>
    <mergeCell ref="H35:O35"/>
    <mergeCell ref="P35:P36"/>
    <mergeCell ref="Q35:Q36"/>
    <mergeCell ref="R35:R36"/>
    <mergeCell ref="S33:S34"/>
    <mergeCell ref="W35:W36"/>
    <mergeCell ref="X35:X36"/>
    <mergeCell ref="C33:D34"/>
    <mergeCell ref="E33:G34"/>
    <mergeCell ref="H33:O33"/>
    <mergeCell ref="P33:P34"/>
    <mergeCell ref="Q33:Q34"/>
    <mergeCell ref="R33:R34"/>
    <mergeCell ref="T35:T36"/>
    <mergeCell ref="U35:U36"/>
    <mergeCell ref="Y33:Y34"/>
    <mergeCell ref="Z35:AB36"/>
    <mergeCell ref="AC35:AE36"/>
    <mergeCell ref="H36:O36"/>
    <mergeCell ref="S35:S36"/>
    <mergeCell ref="T33:T34"/>
    <mergeCell ref="U33:U34"/>
    <mergeCell ref="V33:V34"/>
    <mergeCell ref="W33:W34"/>
    <mergeCell ref="X33:X34"/>
    <mergeCell ref="Y35:Y36"/>
    <mergeCell ref="V35:V36"/>
    <mergeCell ref="Z33:AB34"/>
    <mergeCell ref="AC33:AE34"/>
    <mergeCell ref="H34:O34"/>
    <mergeCell ref="T37:T38"/>
    <mergeCell ref="U37:U38"/>
    <mergeCell ref="H42:O42"/>
    <mergeCell ref="C39:D40"/>
    <mergeCell ref="E39:G40"/>
    <mergeCell ref="H39:O39"/>
    <mergeCell ref="P39:P40"/>
    <mergeCell ref="Q39:Q40"/>
    <mergeCell ref="R39:R40"/>
    <mergeCell ref="S37:S38"/>
    <mergeCell ref="C37:D38"/>
    <mergeCell ref="E37:G38"/>
    <mergeCell ref="H37:O37"/>
    <mergeCell ref="P37:P38"/>
    <mergeCell ref="Q37:Q38"/>
    <mergeCell ref="R37:R38"/>
    <mergeCell ref="H38:O38"/>
    <mergeCell ref="Y37:Y38"/>
    <mergeCell ref="Z39:AB40"/>
    <mergeCell ref="AC39:AE40"/>
    <mergeCell ref="T43:T44"/>
    <mergeCell ref="U43:U44"/>
    <mergeCell ref="Z43:AB44"/>
    <mergeCell ref="AC43:AE44"/>
    <mergeCell ref="Y43:Y44"/>
    <mergeCell ref="H40:O40"/>
    <mergeCell ref="V37:V38"/>
    <mergeCell ref="W37:W38"/>
    <mergeCell ref="X37:X38"/>
    <mergeCell ref="Y39:Y40"/>
    <mergeCell ref="Z41:AB42"/>
    <mergeCell ref="AC41:AE42"/>
    <mergeCell ref="V39:V40"/>
    <mergeCell ref="W39:W40"/>
    <mergeCell ref="X39:X40"/>
    <mergeCell ref="Y41:Y42"/>
    <mergeCell ref="Z37:AB38"/>
    <mergeCell ref="AC37:AE38"/>
    <mergeCell ref="V41:V42"/>
    <mergeCell ref="W41:W42"/>
    <mergeCell ref="X41:X42"/>
    <mergeCell ref="C43:D44"/>
    <mergeCell ref="E43:G44"/>
    <mergeCell ref="H43:O43"/>
    <mergeCell ref="P43:P44"/>
    <mergeCell ref="Q43:Q44"/>
    <mergeCell ref="R43:R44"/>
    <mergeCell ref="X43:X44"/>
    <mergeCell ref="S41:S42"/>
    <mergeCell ref="T39:T40"/>
    <mergeCell ref="U39:U40"/>
    <mergeCell ref="T41:T42"/>
    <mergeCell ref="U41:U42"/>
    <mergeCell ref="C41:D42"/>
    <mergeCell ref="E41:G42"/>
    <mergeCell ref="H41:O41"/>
    <mergeCell ref="P41:P42"/>
    <mergeCell ref="Q41:Q42"/>
    <mergeCell ref="R41:R42"/>
    <mergeCell ref="S39:S40"/>
    <mergeCell ref="Z45:AB46"/>
    <mergeCell ref="AC45:AE46"/>
    <mergeCell ref="H46:O46"/>
    <mergeCell ref="V43:V44"/>
    <mergeCell ref="W43:W44"/>
    <mergeCell ref="V47:V48"/>
    <mergeCell ref="W47:W48"/>
    <mergeCell ref="X47:X48"/>
    <mergeCell ref="Y45:Y46"/>
    <mergeCell ref="Z47:AB48"/>
    <mergeCell ref="AC47:AE48"/>
    <mergeCell ref="V45:V46"/>
    <mergeCell ref="W45:W46"/>
    <mergeCell ref="X45:X46"/>
    <mergeCell ref="H44:O44"/>
    <mergeCell ref="H45:O45"/>
    <mergeCell ref="P45:P46"/>
    <mergeCell ref="Q45:Q46"/>
    <mergeCell ref="R45:R46"/>
    <mergeCell ref="S43:S44"/>
    <mergeCell ref="S47:S48"/>
    <mergeCell ref="T45:T46"/>
    <mergeCell ref="U45:U46"/>
    <mergeCell ref="U47:U48"/>
    <mergeCell ref="C47:D48"/>
    <mergeCell ref="E47:G48"/>
    <mergeCell ref="H47:O47"/>
    <mergeCell ref="P47:P48"/>
    <mergeCell ref="Q47:Q48"/>
    <mergeCell ref="R47:R48"/>
    <mergeCell ref="S45:S46"/>
    <mergeCell ref="H48:O48"/>
    <mergeCell ref="C45:D46"/>
    <mergeCell ref="E45:G46"/>
    <mergeCell ref="E53:G54"/>
    <mergeCell ref="H53:O53"/>
    <mergeCell ref="P53:P54"/>
    <mergeCell ref="Q53:Q54"/>
    <mergeCell ref="R53:R54"/>
    <mergeCell ref="H54:O54"/>
    <mergeCell ref="Y49:Y50"/>
    <mergeCell ref="H50:O50"/>
    <mergeCell ref="C51:D52"/>
    <mergeCell ref="E51:G52"/>
    <mergeCell ref="H51:O51"/>
    <mergeCell ref="P51:P52"/>
    <mergeCell ref="Q51:Q52"/>
    <mergeCell ref="R51:R52"/>
    <mergeCell ref="C49:D50"/>
    <mergeCell ref="E49:G50"/>
    <mergeCell ref="H49:O49"/>
    <mergeCell ref="P49:P50"/>
    <mergeCell ref="Q49:Q50"/>
    <mergeCell ref="R49:R50"/>
    <mergeCell ref="T49:T50"/>
    <mergeCell ref="AC51:AE52"/>
    <mergeCell ref="H52:O52"/>
    <mergeCell ref="T51:T52"/>
    <mergeCell ref="C55:D56"/>
    <mergeCell ref="E55:G56"/>
    <mergeCell ref="H55:O55"/>
    <mergeCell ref="P55:P56"/>
    <mergeCell ref="Q55:Q56"/>
    <mergeCell ref="R55:R56"/>
    <mergeCell ref="S55:S56"/>
    <mergeCell ref="T53:T54"/>
    <mergeCell ref="U53:U54"/>
    <mergeCell ref="S53:S54"/>
    <mergeCell ref="V55:V56"/>
    <mergeCell ref="W55:W56"/>
    <mergeCell ref="X55:X56"/>
    <mergeCell ref="Y55:Y56"/>
    <mergeCell ref="Z53:AB54"/>
    <mergeCell ref="AC53:AE54"/>
    <mergeCell ref="V53:V54"/>
    <mergeCell ref="W53:W54"/>
    <mergeCell ref="X53:X54"/>
    <mergeCell ref="Y53:Y54"/>
    <mergeCell ref="C53:D54"/>
    <mergeCell ref="Z55:AB56"/>
    <mergeCell ref="AC55:AE56"/>
    <mergeCell ref="H56:O56"/>
    <mergeCell ref="X10:AG10"/>
    <mergeCell ref="X11:AG11"/>
    <mergeCell ref="AC9:AF9"/>
    <mergeCell ref="T55:T56"/>
    <mergeCell ref="U55:U56"/>
    <mergeCell ref="Z49:AB50"/>
    <mergeCell ref="AC49:AE50"/>
    <mergeCell ref="S51:S52"/>
    <mergeCell ref="Y47:Y48"/>
    <mergeCell ref="U51:U52"/>
    <mergeCell ref="V51:V52"/>
    <mergeCell ref="W51:W52"/>
    <mergeCell ref="X51:X52"/>
    <mergeCell ref="Y51:Y52"/>
    <mergeCell ref="U49:U50"/>
    <mergeCell ref="V49:V50"/>
    <mergeCell ref="W49:W50"/>
    <mergeCell ref="X49:X50"/>
    <mergeCell ref="S49:S50"/>
    <mergeCell ref="T47:T48"/>
    <mergeCell ref="Z51:AB52"/>
  </mergeCells>
  <phoneticPr fontId="1"/>
  <dataValidations count="4">
    <dataValidation type="list" showInputMessage="1" showErrorMessage="1" sqref="Y7 AF7" xr:uid="{00000000-0002-0000-0300-000000000000}">
      <formula1>"2,3,4"</formula1>
    </dataValidation>
    <dataValidation type="list" allowBlank="1" showInputMessage="1" showErrorMessage="1" sqref="H6:H7 O7" xr:uid="{00000000-0002-0000-0300-000001000000}">
      <formula1>"A,B,C,D"</formula1>
    </dataValidation>
    <dataValidation type="list" allowBlank="1" showInputMessage="1" showErrorMessage="1" sqref="E17:G56" xr:uid="{00000000-0002-0000-0300-000002000000}">
      <formula1>"FP,GK,FP/GK"</formula1>
    </dataValidation>
    <dataValidation type="list" showInputMessage="1" showErrorMessage="1" sqref="Q1:U1" xr:uid="{00000000-0002-0000-0300-000003000000}">
      <formula1>"（Ｕ－１２）,（Ｕ－１１）,（Ｕ－１０）"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M36"/>
  <sheetViews>
    <sheetView workbookViewId="0" xr3:uid="{F9CF3CF3-643B-5BE6-8B46-32C596A47465}">
      <selection activeCell="N34" sqref="N34"/>
    </sheetView>
  </sheetViews>
  <sheetFormatPr defaultColWidth="8.82421875" defaultRowHeight="14.25"/>
  <cols>
    <col min="1" max="13" width="6.12890625" style="131" customWidth="1"/>
    <col min="14" max="14" width="6.12890625" style="33" customWidth="1"/>
    <col min="15" max="16384" width="8.82421875" style="33"/>
  </cols>
  <sheetData>
    <row r="1" spans="1:13" ht="21.75" customHeight="1">
      <c r="E1" s="142" t="s">
        <v>233</v>
      </c>
    </row>
    <row r="2" spans="1:13" ht="21.75" customHeight="1"/>
    <row r="3" spans="1:13" ht="21.75" customHeight="1">
      <c r="A3" s="131" t="s">
        <v>232</v>
      </c>
    </row>
    <row r="4" spans="1:13" ht="21.75" customHeight="1">
      <c r="C4" s="491" t="s">
        <v>234</v>
      </c>
      <c r="D4" s="491"/>
      <c r="E4" s="491"/>
      <c r="F4" s="491"/>
      <c r="G4" s="491"/>
    </row>
    <row r="5" spans="1:13" ht="21.75" customHeight="1">
      <c r="C5" s="141"/>
      <c r="D5" s="141"/>
      <c r="E5" s="141"/>
      <c r="F5" s="141"/>
      <c r="G5" s="141"/>
    </row>
    <row r="6" spans="1:13" ht="21.75" customHeight="1">
      <c r="A6" s="492" t="s">
        <v>231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1:13" ht="21.75" customHeigh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</row>
    <row r="8" spans="1:13" ht="21.75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</row>
    <row r="9" spans="1:13" ht="21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21.75" customHeight="1">
      <c r="A10" s="488" t="s">
        <v>230</v>
      </c>
      <c r="B10" s="489"/>
      <c r="C10" s="489"/>
      <c r="D10" s="490"/>
      <c r="E10" s="488" t="s">
        <v>229</v>
      </c>
      <c r="F10" s="489"/>
      <c r="G10" s="489"/>
      <c r="H10" s="489"/>
      <c r="I10" s="489"/>
      <c r="J10" s="489"/>
      <c r="K10" s="489"/>
      <c r="L10" s="489"/>
      <c r="M10" s="490"/>
    </row>
    <row r="11" spans="1:13" ht="21.75" customHeight="1">
      <c r="A11" s="137" t="s">
        <v>228</v>
      </c>
      <c r="B11" s="136" t="str">
        <f>IF(エントリー表!H18="","",エントリー表!H18)</f>
        <v/>
      </c>
      <c r="C11" s="134"/>
      <c r="D11" s="132"/>
      <c r="E11" s="135" t="s">
        <v>208</v>
      </c>
      <c r="F11" s="134"/>
      <c r="G11" s="134"/>
      <c r="H11" s="134"/>
      <c r="I11" s="134"/>
      <c r="J11" s="134"/>
      <c r="K11" s="134"/>
      <c r="L11" s="134"/>
      <c r="M11" s="132"/>
    </row>
    <row r="12" spans="1:13" ht="21.75" customHeight="1">
      <c r="A12" s="137" t="s">
        <v>227</v>
      </c>
      <c r="B12" s="136" t="str">
        <f>IF(エントリー表!H20="","",エントリー表!H20)</f>
        <v/>
      </c>
      <c r="C12" s="139"/>
      <c r="D12" s="138"/>
      <c r="E12" s="135" t="s">
        <v>208</v>
      </c>
      <c r="F12" s="139"/>
      <c r="G12" s="139"/>
      <c r="H12" s="139"/>
      <c r="I12" s="139"/>
      <c r="J12" s="139"/>
      <c r="K12" s="139"/>
      <c r="L12" s="139"/>
      <c r="M12" s="138"/>
    </row>
    <row r="13" spans="1:13" ht="21.75" customHeight="1">
      <c r="A13" s="137" t="s">
        <v>226</v>
      </c>
      <c r="B13" s="136" t="str">
        <f>IF(エントリー表!H22="","",エントリー表!H22)</f>
        <v/>
      </c>
      <c r="C13" s="139"/>
      <c r="D13" s="138"/>
      <c r="E13" s="135" t="s">
        <v>208</v>
      </c>
      <c r="F13" s="139"/>
      <c r="G13" s="139"/>
      <c r="H13" s="139"/>
      <c r="I13" s="139"/>
      <c r="J13" s="139"/>
      <c r="K13" s="139"/>
      <c r="L13" s="139"/>
      <c r="M13" s="138"/>
    </row>
    <row r="14" spans="1:13" ht="21.75" customHeight="1">
      <c r="A14" s="137" t="s">
        <v>225</v>
      </c>
      <c r="B14" s="136" t="str">
        <f>IF(エントリー表!H24="","",エントリー表!H24)</f>
        <v/>
      </c>
      <c r="C14" s="139"/>
      <c r="D14" s="138"/>
      <c r="E14" s="135" t="s">
        <v>208</v>
      </c>
      <c r="F14" s="139"/>
      <c r="G14" s="139"/>
      <c r="H14" s="139"/>
      <c r="I14" s="139"/>
      <c r="J14" s="139"/>
      <c r="K14" s="139"/>
      <c r="L14" s="139"/>
      <c r="M14" s="138"/>
    </row>
    <row r="15" spans="1:13" ht="21.75" customHeight="1">
      <c r="A15" s="137" t="s">
        <v>224</v>
      </c>
      <c r="B15" s="136" t="str">
        <f>IF(エントリー表!H26="","",エントリー表!H26)</f>
        <v/>
      </c>
      <c r="C15" s="139"/>
      <c r="D15" s="138"/>
      <c r="E15" s="135" t="s">
        <v>208</v>
      </c>
      <c r="F15" s="139"/>
      <c r="G15" s="139"/>
      <c r="H15" s="139"/>
      <c r="I15" s="139"/>
      <c r="J15" s="139"/>
      <c r="K15" s="139"/>
      <c r="L15" s="139"/>
      <c r="M15" s="138"/>
    </row>
    <row r="16" spans="1:13" ht="21.75" customHeight="1">
      <c r="A16" s="137" t="s">
        <v>223</v>
      </c>
      <c r="B16" s="136" t="str">
        <f>IF(エントリー表!H28="","",エントリー表!H28)</f>
        <v/>
      </c>
      <c r="C16" s="139"/>
      <c r="D16" s="138"/>
      <c r="E16" s="135" t="s">
        <v>208</v>
      </c>
      <c r="F16" s="139"/>
      <c r="G16" s="139"/>
      <c r="H16" s="139"/>
      <c r="I16" s="139"/>
      <c r="J16" s="139"/>
      <c r="K16" s="139"/>
      <c r="L16" s="139"/>
      <c r="M16" s="138"/>
    </row>
    <row r="17" spans="1:13" ht="21.75" customHeight="1">
      <c r="A17" s="137" t="s">
        <v>222</v>
      </c>
      <c r="B17" s="136" t="str">
        <f>IF(エントリー表!H30="","",エントリー表!H30)</f>
        <v/>
      </c>
      <c r="C17" s="134"/>
      <c r="D17" s="132"/>
      <c r="E17" s="135" t="s">
        <v>208</v>
      </c>
      <c r="F17" s="134"/>
      <c r="G17" s="134"/>
      <c r="H17" s="134"/>
      <c r="I17" s="134"/>
      <c r="J17" s="134"/>
      <c r="K17" s="134"/>
      <c r="L17" s="134"/>
      <c r="M17" s="132"/>
    </row>
    <row r="18" spans="1:13" ht="21.75" customHeight="1">
      <c r="A18" s="137" t="s">
        <v>221</v>
      </c>
      <c r="B18" s="136" t="str">
        <f>IF(エントリー表!H32="","",エントリー表!H32)</f>
        <v/>
      </c>
      <c r="C18" s="134"/>
      <c r="D18" s="132"/>
      <c r="E18" s="135" t="s">
        <v>208</v>
      </c>
      <c r="F18" s="134"/>
      <c r="G18" s="134"/>
      <c r="H18" s="134"/>
      <c r="I18" s="134"/>
      <c r="J18" s="134"/>
      <c r="K18" s="134"/>
      <c r="L18" s="134"/>
      <c r="M18" s="132"/>
    </row>
    <row r="19" spans="1:13" ht="21.75" customHeight="1">
      <c r="A19" s="137" t="s">
        <v>220</v>
      </c>
      <c r="B19" s="136" t="str">
        <f>IF(エントリー表!H34="","",エントリー表!H34)</f>
        <v/>
      </c>
      <c r="C19" s="134"/>
      <c r="D19" s="132"/>
      <c r="E19" s="135" t="s">
        <v>208</v>
      </c>
      <c r="F19" s="134"/>
      <c r="G19" s="134"/>
      <c r="H19" s="134"/>
      <c r="I19" s="134"/>
      <c r="J19" s="134"/>
      <c r="K19" s="134"/>
      <c r="L19" s="134"/>
      <c r="M19" s="132"/>
    </row>
    <row r="20" spans="1:13" ht="21.75" customHeight="1">
      <c r="A20" s="137" t="s">
        <v>219</v>
      </c>
      <c r="B20" s="136" t="str">
        <f>IF(エントリー表!H36="","",エントリー表!H36)</f>
        <v/>
      </c>
      <c r="C20" s="134"/>
      <c r="D20" s="132"/>
      <c r="E20" s="135" t="s">
        <v>208</v>
      </c>
      <c r="F20" s="134"/>
      <c r="G20" s="134"/>
      <c r="H20" s="134"/>
      <c r="I20" s="134"/>
      <c r="J20" s="134"/>
      <c r="K20" s="134"/>
      <c r="L20" s="134"/>
      <c r="M20" s="132"/>
    </row>
    <row r="21" spans="1:13" ht="21.75" customHeight="1">
      <c r="A21" s="137" t="s">
        <v>218</v>
      </c>
      <c r="B21" s="136" t="str">
        <f>IF(エントリー表!H38="","",エントリー表!H38)</f>
        <v/>
      </c>
      <c r="C21" s="134"/>
      <c r="D21" s="132"/>
      <c r="E21" s="135" t="s">
        <v>208</v>
      </c>
      <c r="F21" s="134"/>
      <c r="G21" s="134"/>
      <c r="H21" s="134"/>
      <c r="I21" s="134"/>
      <c r="J21" s="134"/>
      <c r="K21" s="134"/>
      <c r="L21" s="134"/>
      <c r="M21" s="132"/>
    </row>
    <row r="22" spans="1:13" ht="21.75" customHeight="1">
      <c r="A22" s="137" t="s">
        <v>217</v>
      </c>
      <c r="B22" s="136" t="str">
        <f>IF(エントリー表!H40="","",エントリー表!H40)</f>
        <v/>
      </c>
      <c r="C22" s="134"/>
      <c r="D22" s="132"/>
      <c r="E22" s="135" t="s">
        <v>208</v>
      </c>
      <c r="F22" s="134"/>
      <c r="G22" s="134"/>
      <c r="H22" s="134"/>
      <c r="I22" s="134"/>
      <c r="J22" s="134"/>
      <c r="K22" s="134"/>
      <c r="L22" s="134"/>
      <c r="M22" s="132"/>
    </row>
    <row r="23" spans="1:13" ht="21.75" customHeight="1">
      <c r="A23" s="137" t="s">
        <v>216</v>
      </c>
      <c r="B23" s="136" t="str">
        <f>IF(エントリー表!H42="","",エントリー表!H42)</f>
        <v/>
      </c>
      <c r="C23" s="134"/>
      <c r="D23" s="132"/>
      <c r="E23" s="135" t="s">
        <v>208</v>
      </c>
      <c r="F23" s="134"/>
      <c r="G23" s="134"/>
      <c r="H23" s="134"/>
      <c r="I23" s="134"/>
      <c r="J23" s="134"/>
      <c r="K23" s="134"/>
      <c r="L23" s="134"/>
      <c r="M23" s="132"/>
    </row>
    <row r="24" spans="1:13" ht="21.75" customHeight="1">
      <c r="A24" s="137" t="s">
        <v>215</v>
      </c>
      <c r="B24" s="136" t="str">
        <f>IF(エントリー表!H44="","",エントリー表!H44)</f>
        <v/>
      </c>
      <c r="C24" s="134"/>
      <c r="D24" s="132"/>
      <c r="E24" s="135" t="s">
        <v>208</v>
      </c>
      <c r="F24" s="134"/>
      <c r="G24" s="134"/>
      <c r="H24" s="134"/>
      <c r="I24" s="134"/>
      <c r="J24" s="134"/>
      <c r="K24" s="134"/>
      <c r="L24" s="134"/>
      <c r="M24" s="132"/>
    </row>
    <row r="25" spans="1:13" ht="21.75" customHeight="1">
      <c r="A25" s="137" t="s">
        <v>214</v>
      </c>
      <c r="B25" s="136" t="str">
        <f>IF(エントリー表!H46="","",エントリー表!H46)</f>
        <v/>
      </c>
      <c r="C25" s="134"/>
      <c r="D25" s="132"/>
      <c r="E25" s="135" t="s">
        <v>208</v>
      </c>
      <c r="F25" s="134"/>
      <c r="G25" s="134"/>
      <c r="H25" s="134"/>
      <c r="I25" s="134"/>
      <c r="J25" s="134"/>
      <c r="K25" s="134"/>
      <c r="L25" s="134"/>
      <c r="M25" s="132"/>
    </row>
    <row r="26" spans="1:13" ht="21.75" customHeight="1">
      <c r="A26" s="137" t="s">
        <v>213</v>
      </c>
      <c r="B26" s="136" t="str">
        <f>IF(エントリー表!H48="","",エントリー表!H48)</f>
        <v/>
      </c>
      <c r="C26" s="134"/>
      <c r="D26" s="132"/>
      <c r="E26" s="135" t="s">
        <v>208</v>
      </c>
      <c r="F26" s="134"/>
      <c r="G26" s="134"/>
      <c r="H26" s="134"/>
      <c r="I26" s="134"/>
      <c r="J26" s="134"/>
      <c r="K26" s="134"/>
      <c r="L26" s="134"/>
      <c r="M26" s="132"/>
    </row>
    <row r="27" spans="1:13" ht="21.75" customHeight="1">
      <c r="A27" s="137" t="s">
        <v>212</v>
      </c>
      <c r="B27" s="136" t="str">
        <f>IF(エントリー表!H50="","",エントリー表!H50)</f>
        <v/>
      </c>
      <c r="C27" s="134"/>
      <c r="D27" s="132"/>
      <c r="E27" s="135" t="s">
        <v>208</v>
      </c>
      <c r="F27" s="134"/>
      <c r="G27" s="134"/>
      <c r="H27" s="134"/>
      <c r="I27" s="134"/>
      <c r="J27" s="134"/>
      <c r="K27" s="134"/>
      <c r="L27" s="134"/>
      <c r="M27" s="132"/>
    </row>
    <row r="28" spans="1:13" ht="21.75" customHeight="1">
      <c r="A28" s="137" t="s">
        <v>211</v>
      </c>
      <c r="B28" s="136" t="str">
        <f>IF(エントリー表!H52="","",エントリー表!H52)</f>
        <v/>
      </c>
      <c r="C28" s="134"/>
      <c r="D28" s="132"/>
      <c r="E28" s="135" t="s">
        <v>208</v>
      </c>
      <c r="F28" s="134"/>
      <c r="G28" s="134"/>
      <c r="H28" s="134"/>
      <c r="I28" s="134"/>
      <c r="J28" s="134"/>
      <c r="K28" s="134"/>
      <c r="L28" s="134"/>
      <c r="M28" s="132"/>
    </row>
    <row r="29" spans="1:13" ht="21.75" customHeight="1">
      <c r="A29" s="137" t="s">
        <v>210</v>
      </c>
      <c r="B29" s="136" t="str">
        <f>IF(エントリー表!H54="","",エントリー表!H54)</f>
        <v/>
      </c>
      <c r="C29" s="134"/>
      <c r="D29" s="132"/>
      <c r="E29" s="135" t="s">
        <v>208</v>
      </c>
      <c r="F29" s="134"/>
      <c r="G29" s="134"/>
      <c r="H29" s="134"/>
      <c r="I29" s="134"/>
      <c r="J29" s="134"/>
      <c r="K29" s="134"/>
      <c r="L29" s="134"/>
      <c r="M29" s="132"/>
    </row>
    <row r="30" spans="1:13" ht="21.75" customHeight="1">
      <c r="A30" s="137" t="s">
        <v>209</v>
      </c>
      <c r="B30" s="136" t="str">
        <f>IF(エントリー表!H56="","",エントリー表!H56)</f>
        <v/>
      </c>
      <c r="C30" s="134"/>
      <c r="D30" s="132"/>
      <c r="E30" s="135" t="s">
        <v>208</v>
      </c>
      <c r="F30" s="134"/>
      <c r="G30" s="134"/>
      <c r="H30" s="134"/>
      <c r="I30" s="134"/>
      <c r="J30" s="134"/>
      <c r="K30" s="134"/>
      <c r="L30" s="134"/>
      <c r="M30" s="132"/>
    </row>
    <row r="31" spans="1:13" ht="21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21.75" customHeight="1">
      <c r="A32" s="482" t="s">
        <v>207</v>
      </c>
      <c r="B32" s="483"/>
      <c r="C32" s="483"/>
      <c r="D32" s="484"/>
      <c r="E32" s="488" t="s">
        <v>206</v>
      </c>
      <c r="F32" s="489"/>
      <c r="G32" s="489"/>
      <c r="H32" s="489"/>
      <c r="I32" s="489"/>
      <c r="J32" s="489"/>
      <c r="K32" s="489"/>
      <c r="L32" s="489"/>
      <c r="M32" s="490"/>
    </row>
    <row r="33" spans="1:13" ht="21.75" customHeight="1">
      <c r="A33" s="482" t="s">
        <v>205</v>
      </c>
      <c r="B33" s="483"/>
      <c r="C33" s="483"/>
      <c r="D33" s="484"/>
      <c r="E33" s="488">
        <f>エントリー表!C5</f>
        <v>0</v>
      </c>
      <c r="F33" s="489"/>
      <c r="G33" s="489"/>
      <c r="H33" s="489"/>
      <c r="I33" s="489"/>
      <c r="J33" s="489"/>
      <c r="K33" s="489"/>
      <c r="L33" s="489"/>
      <c r="M33" s="490"/>
    </row>
    <row r="34" spans="1:13" ht="21.75" customHeight="1">
      <c r="A34" s="488" t="s">
        <v>204</v>
      </c>
      <c r="B34" s="489"/>
      <c r="C34" s="489"/>
      <c r="D34" s="490"/>
      <c r="E34" s="488"/>
      <c r="F34" s="489"/>
      <c r="G34" s="489"/>
      <c r="H34" s="489"/>
      <c r="I34" s="489"/>
      <c r="J34" s="489"/>
      <c r="K34" s="489"/>
      <c r="L34" s="489"/>
      <c r="M34" s="490"/>
    </row>
    <row r="35" spans="1:13" ht="21.75" customHeight="1">
      <c r="A35" s="482" t="s">
        <v>203</v>
      </c>
      <c r="B35" s="483"/>
      <c r="C35" s="483"/>
      <c r="D35" s="484"/>
      <c r="E35" s="488"/>
      <c r="F35" s="489"/>
      <c r="G35" s="489"/>
      <c r="H35" s="489"/>
      <c r="I35" s="489"/>
      <c r="J35" s="489"/>
      <c r="K35" s="489"/>
      <c r="L35" s="489"/>
      <c r="M35" s="490"/>
    </row>
    <row r="36" spans="1:13" ht="21.75" customHeight="1">
      <c r="A36" s="482" t="s">
        <v>202</v>
      </c>
      <c r="B36" s="483"/>
      <c r="C36" s="483"/>
      <c r="D36" s="484"/>
      <c r="E36" s="485"/>
      <c r="F36" s="486"/>
      <c r="G36" s="486"/>
      <c r="H36" s="486"/>
      <c r="I36" s="486"/>
      <c r="J36" s="486"/>
      <c r="K36" s="486"/>
      <c r="L36" s="486"/>
      <c r="M36" s="487"/>
    </row>
  </sheetData>
  <mergeCells count="14">
    <mergeCell ref="A36:D36"/>
    <mergeCell ref="E36:M36"/>
    <mergeCell ref="E35:M35"/>
    <mergeCell ref="C4:G4"/>
    <mergeCell ref="A6:M8"/>
    <mergeCell ref="A10:D10"/>
    <mergeCell ref="E10:M10"/>
    <mergeCell ref="A32:D32"/>
    <mergeCell ref="E32:M32"/>
    <mergeCell ref="A33:D33"/>
    <mergeCell ref="E33:M33"/>
    <mergeCell ref="A34:D34"/>
    <mergeCell ref="E34:M34"/>
    <mergeCell ref="A35:D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74"/>
  <sheetViews>
    <sheetView view="pageBreakPreview" zoomScaleSheetLayoutView="100" workbookViewId="0" xr3:uid="{78B4E459-6924-5F8B-B7BA-2DD04133E49E}">
      <selection activeCell="D65" sqref="D65"/>
    </sheetView>
  </sheetViews>
  <sheetFormatPr defaultColWidth="3.67578125" defaultRowHeight="19.5"/>
  <cols>
    <col min="1" max="13" width="3.67578125" style="152"/>
    <col min="14" max="14" width="6.49609375" style="152" bestFit="1" customWidth="1"/>
    <col min="15" max="16384" width="3.67578125" style="152"/>
  </cols>
  <sheetData>
    <row r="1" spans="1:40" s="146" customFormat="1" ht="24.95" customHeight="1">
      <c r="B1" s="147" t="s">
        <v>250</v>
      </c>
      <c r="C1" s="147"/>
      <c r="D1" s="147"/>
      <c r="E1" s="147"/>
      <c r="F1" s="147"/>
      <c r="G1" s="147"/>
      <c r="H1" s="147"/>
      <c r="I1" s="559" t="s">
        <v>286</v>
      </c>
      <c r="J1" s="559"/>
      <c r="K1" s="559"/>
      <c r="L1" s="559"/>
      <c r="M1" s="559"/>
      <c r="N1" s="123" t="s">
        <v>197</v>
      </c>
      <c r="O1" s="147"/>
      <c r="P1" s="147"/>
      <c r="Q1" s="147"/>
      <c r="R1" s="147"/>
      <c r="S1" s="147"/>
      <c r="T1" s="147"/>
      <c r="U1" s="147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40" s="149" customFormat="1" ht="24.75" customHeight="1" thickBot="1">
      <c r="B2" s="150"/>
      <c r="C2" s="150"/>
      <c r="D2" s="150"/>
      <c r="F2" s="147" t="s">
        <v>251</v>
      </c>
      <c r="G2" s="151"/>
      <c r="H2" s="151"/>
      <c r="J2" s="151"/>
      <c r="K2" s="151"/>
      <c r="L2" s="151"/>
      <c r="M2" s="151"/>
      <c r="N2" s="151"/>
      <c r="O2" s="151"/>
      <c r="P2" s="151"/>
      <c r="Q2" s="151"/>
      <c r="R2" s="151"/>
      <c r="S2" s="558" t="s">
        <v>285</v>
      </c>
      <c r="T2" s="558"/>
      <c r="U2" s="189" t="s">
        <v>252</v>
      </c>
      <c r="V2" s="188"/>
      <c r="W2" s="18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</row>
    <row r="3" spans="1:40" ht="11.25" customHeight="1">
      <c r="B3" s="153"/>
      <c r="C3" s="154"/>
      <c r="D3" s="151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156"/>
      <c r="X3" s="156"/>
      <c r="Y3" s="156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1:40" s="146" customFormat="1" ht="18.75" customHeight="1">
      <c r="B4" s="151" t="s">
        <v>289</v>
      </c>
      <c r="C4" s="154"/>
      <c r="E4" s="157"/>
      <c r="G4" s="151" t="s">
        <v>175</v>
      </c>
      <c r="H4" s="151"/>
      <c r="J4" s="151" t="s">
        <v>253</v>
      </c>
      <c r="K4" s="151" t="s">
        <v>254</v>
      </c>
      <c r="L4" s="151"/>
      <c r="M4" s="151"/>
      <c r="N4" s="151" t="s">
        <v>255</v>
      </c>
      <c r="O4" s="151"/>
      <c r="P4" s="151"/>
      <c r="Q4" s="151"/>
      <c r="R4" s="147"/>
      <c r="S4" s="147"/>
      <c r="T4" s="147"/>
      <c r="U4" s="147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1:40" ht="5.25" customHeight="1" thickBot="1">
      <c r="A5" s="158"/>
      <c r="C5" s="156"/>
      <c r="D5" s="156"/>
      <c r="E5" s="156"/>
      <c r="G5" s="158"/>
      <c r="H5" s="158"/>
      <c r="I5" s="158"/>
      <c r="J5" s="148"/>
      <c r="K5" s="148"/>
      <c r="L5" s="148"/>
      <c r="N5" s="158"/>
      <c r="O5" s="158"/>
      <c r="P5" s="158"/>
      <c r="Q5" s="158"/>
      <c r="R5" s="158"/>
      <c r="S5" s="15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</row>
    <row r="6" spans="1:40" ht="14.1" customHeight="1">
      <c r="A6" s="496"/>
      <c r="B6" s="497" t="s">
        <v>256</v>
      </c>
      <c r="C6" s="500" t="s">
        <v>193</v>
      </c>
      <c r="D6" s="501"/>
      <c r="E6" s="159"/>
      <c r="F6" s="160"/>
      <c r="G6" s="160"/>
      <c r="H6" s="161"/>
      <c r="I6" s="161"/>
      <c r="J6" s="161"/>
      <c r="K6" s="502"/>
      <c r="L6" s="162"/>
      <c r="M6" s="505" t="s">
        <v>257</v>
      </c>
      <c r="N6" s="506"/>
      <c r="O6" s="162"/>
      <c r="P6" s="507"/>
      <c r="Q6" s="537" t="s">
        <v>193</v>
      </c>
      <c r="R6" s="537"/>
      <c r="S6" s="163"/>
      <c r="T6" s="161"/>
      <c r="U6" s="160"/>
      <c r="V6" s="160"/>
      <c r="W6" s="160"/>
      <c r="X6" s="164"/>
      <c r="Y6" s="165" t="s">
        <v>258</v>
      </c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</row>
    <row r="7" spans="1:40" ht="14.1" customHeight="1">
      <c r="A7" s="496"/>
      <c r="B7" s="498"/>
      <c r="C7" s="538"/>
      <c r="D7" s="539"/>
      <c r="E7" s="539"/>
      <c r="F7" s="539"/>
      <c r="G7" s="539"/>
      <c r="H7" s="539"/>
      <c r="I7" s="539"/>
      <c r="J7" s="540"/>
      <c r="K7" s="503"/>
      <c r="L7" s="166"/>
      <c r="M7" s="544" t="s">
        <v>259</v>
      </c>
      <c r="N7" s="545"/>
      <c r="O7" s="167"/>
      <c r="P7" s="508"/>
      <c r="Q7" s="546"/>
      <c r="R7" s="547"/>
      <c r="S7" s="547"/>
      <c r="T7" s="547"/>
      <c r="U7" s="547"/>
      <c r="V7" s="547"/>
      <c r="W7" s="547"/>
      <c r="X7" s="548"/>
      <c r="Y7" s="493" t="s">
        <v>260</v>
      </c>
      <c r="Z7" s="494"/>
      <c r="AA7" s="494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4.1" customHeight="1">
      <c r="A8" s="496"/>
      <c r="B8" s="498"/>
      <c r="C8" s="541"/>
      <c r="D8" s="542"/>
      <c r="E8" s="542"/>
      <c r="F8" s="542"/>
      <c r="G8" s="542"/>
      <c r="H8" s="542"/>
      <c r="I8" s="542"/>
      <c r="J8" s="543"/>
      <c r="K8" s="504"/>
      <c r="L8" s="190"/>
      <c r="M8" s="495"/>
      <c r="N8" s="495"/>
      <c r="O8" s="191"/>
      <c r="P8" s="509"/>
      <c r="Q8" s="549"/>
      <c r="R8" s="550"/>
      <c r="S8" s="550"/>
      <c r="T8" s="550"/>
      <c r="U8" s="550"/>
      <c r="V8" s="550"/>
      <c r="W8" s="550"/>
      <c r="X8" s="551"/>
      <c r="Y8" s="156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pans="1:40" ht="14.1" customHeight="1">
      <c r="A9" s="496"/>
      <c r="B9" s="498"/>
      <c r="C9" s="165"/>
      <c r="D9" s="165"/>
      <c r="E9" s="165"/>
      <c r="F9" s="165"/>
      <c r="G9" s="165"/>
      <c r="H9" s="165"/>
      <c r="I9" s="165"/>
      <c r="J9" s="165"/>
      <c r="K9" s="510" t="s">
        <v>261</v>
      </c>
      <c r="L9" s="511"/>
      <c r="M9" s="511"/>
      <c r="N9" s="511"/>
      <c r="O9" s="511"/>
      <c r="P9" s="512"/>
      <c r="Q9" s="165"/>
      <c r="R9" s="165"/>
      <c r="S9" s="165"/>
      <c r="T9" s="165"/>
      <c r="U9" s="165"/>
      <c r="V9" s="165"/>
      <c r="W9" s="165"/>
      <c r="X9" s="168"/>
      <c r="Y9" s="156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4.1" customHeight="1">
      <c r="A10" s="496"/>
      <c r="B10" s="499"/>
      <c r="C10" s="169"/>
      <c r="D10" s="169"/>
      <c r="E10" s="169"/>
      <c r="F10" s="169"/>
      <c r="G10" s="169"/>
      <c r="H10" s="169"/>
      <c r="I10" s="169"/>
      <c r="J10" s="169"/>
      <c r="K10" s="513" t="s">
        <v>262</v>
      </c>
      <c r="L10" s="514"/>
      <c r="M10" s="514"/>
      <c r="N10" s="514"/>
      <c r="O10" s="514"/>
      <c r="P10" s="515"/>
      <c r="Q10" s="169"/>
      <c r="R10" s="169"/>
      <c r="S10" s="169"/>
      <c r="T10" s="169"/>
      <c r="U10" s="169"/>
      <c r="V10" s="169"/>
      <c r="W10" s="169"/>
      <c r="X10" s="170"/>
      <c r="Y10" s="156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</row>
    <row r="11" spans="1:40" ht="19.5" customHeight="1">
      <c r="A11" s="496"/>
      <c r="B11" s="498" t="s">
        <v>34</v>
      </c>
      <c r="C11" s="517" t="s">
        <v>263</v>
      </c>
      <c r="D11" s="518"/>
      <c r="E11" s="518"/>
      <c r="F11" s="519"/>
      <c r="G11" s="520"/>
      <c r="H11" s="521"/>
      <c r="I11" s="521"/>
      <c r="J11" s="521"/>
      <c r="K11" s="521"/>
      <c r="L11" s="522" t="s">
        <v>264</v>
      </c>
      <c r="M11" s="523"/>
      <c r="N11" s="523"/>
      <c r="O11" s="523"/>
      <c r="P11" s="523"/>
      <c r="Q11" s="524"/>
      <c r="R11" s="522" t="s">
        <v>265</v>
      </c>
      <c r="S11" s="523"/>
      <c r="T11" s="523"/>
      <c r="U11" s="523"/>
      <c r="V11" s="523"/>
      <c r="W11" s="523"/>
      <c r="X11" s="525"/>
      <c r="Y11" s="156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</row>
    <row r="12" spans="1:40" ht="19.5" customHeight="1" thickBot="1">
      <c r="A12" s="496"/>
      <c r="B12" s="516"/>
      <c r="C12" s="526" t="s">
        <v>266</v>
      </c>
      <c r="D12" s="527"/>
      <c r="E12" s="527"/>
      <c r="F12" s="528"/>
      <c r="G12" s="529"/>
      <c r="H12" s="530"/>
      <c r="I12" s="530"/>
      <c r="J12" s="530"/>
      <c r="K12" s="530"/>
      <c r="L12" s="531" t="s">
        <v>264</v>
      </c>
      <c r="M12" s="532"/>
      <c r="N12" s="532"/>
      <c r="O12" s="532"/>
      <c r="P12" s="532"/>
      <c r="Q12" s="533"/>
      <c r="R12" s="534" t="s">
        <v>265</v>
      </c>
      <c r="S12" s="535"/>
      <c r="T12" s="535"/>
      <c r="U12" s="535"/>
      <c r="V12" s="535"/>
      <c r="W12" s="535"/>
      <c r="X12" s="536"/>
      <c r="Y12" s="156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14.1" customHeight="1">
      <c r="A13" s="496"/>
      <c r="B13" s="497" t="s">
        <v>267</v>
      </c>
      <c r="C13" s="500" t="s">
        <v>193</v>
      </c>
      <c r="D13" s="501"/>
      <c r="E13" s="159"/>
      <c r="F13" s="160"/>
      <c r="G13" s="160"/>
      <c r="H13" s="161"/>
      <c r="I13" s="161"/>
      <c r="J13" s="161"/>
      <c r="K13" s="502"/>
      <c r="L13" s="162"/>
      <c r="M13" s="505" t="s">
        <v>257</v>
      </c>
      <c r="N13" s="506"/>
      <c r="O13" s="162"/>
      <c r="P13" s="507"/>
      <c r="Q13" s="537" t="s">
        <v>193</v>
      </c>
      <c r="R13" s="537"/>
      <c r="S13" s="163"/>
      <c r="T13" s="161"/>
      <c r="U13" s="160"/>
      <c r="V13" s="160"/>
      <c r="W13" s="160"/>
      <c r="X13" s="164"/>
      <c r="Y13" s="165" t="s">
        <v>258</v>
      </c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</row>
    <row r="14" spans="1:40" ht="14.1" customHeight="1">
      <c r="A14" s="496"/>
      <c r="B14" s="498"/>
      <c r="C14" s="538"/>
      <c r="D14" s="539"/>
      <c r="E14" s="539"/>
      <c r="F14" s="539"/>
      <c r="G14" s="539"/>
      <c r="H14" s="539"/>
      <c r="I14" s="539"/>
      <c r="J14" s="540"/>
      <c r="K14" s="503"/>
      <c r="L14" s="166"/>
      <c r="M14" s="544" t="s">
        <v>259</v>
      </c>
      <c r="N14" s="545"/>
      <c r="O14" s="167"/>
      <c r="P14" s="508"/>
      <c r="Q14" s="546"/>
      <c r="R14" s="547"/>
      <c r="S14" s="547"/>
      <c r="T14" s="547"/>
      <c r="U14" s="547"/>
      <c r="V14" s="547"/>
      <c r="W14" s="547"/>
      <c r="X14" s="548"/>
      <c r="Y14" s="493" t="s">
        <v>260</v>
      </c>
      <c r="Z14" s="494"/>
      <c r="AA14" s="494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</row>
    <row r="15" spans="1:40" ht="14.1" customHeight="1">
      <c r="A15" s="496"/>
      <c r="B15" s="498"/>
      <c r="C15" s="541"/>
      <c r="D15" s="542"/>
      <c r="E15" s="542"/>
      <c r="F15" s="542"/>
      <c r="G15" s="542"/>
      <c r="H15" s="542"/>
      <c r="I15" s="542"/>
      <c r="J15" s="543"/>
      <c r="K15" s="504"/>
      <c r="L15" s="190"/>
      <c r="M15" s="495"/>
      <c r="N15" s="495"/>
      <c r="O15" s="191"/>
      <c r="P15" s="509"/>
      <c r="Q15" s="549"/>
      <c r="R15" s="550"/>
      <c r="S15" s="550"/>
      <c r="T15" s="550"/>
      <c r="U15" s="550"/>
      <c r="V15" s="550"/>
      <c r="W15" s="550"/>
      <c r="X15" s="551"/>
      <c r="Y15" s="156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</row>
    <row r="16" spans="1:40" ht="14.1" customHeight="1">
      <c r="A16" s="496"/>
      <c r="B16" s="498"/>
      <c r="C16" s="165"/>
      <c r="D16" s="165"/>
      <c r="E16" s="165"/>
      <c r="F16" s="165"/>
      <c r="G16" s="165"/>
      <c r="H16" s="165"/>
      <c r="I16" s="165"/>
      <c r="J16" s="165"/>
      <c r="K16" s="510" t="s">
        <v>261</v>
      </c>
      <c r="L16" s="511"/>
      <c r="M16" s="511"/>
      <c r="N16" s="511"/>
      <c r="O16" s="511"/>
      <c r="P16" s="512"/>
      <c r="Q16" s="165"/>
      <c r="R16" s="165"/>
      <c r="S16" s="165"/>
      <c r="T16" s="165"/>
      <c r="U16" s="165"/>
      <c r="V16" s="165"/>
      <c r="W16" s="165"/>
      <c r="X16" s="168"/>
      <c r="Y16" s="156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</row>
    <row r="17" spans="1:40" ht="14.1" customHeight="1">
      <c r="A17" s="496"/>
      <c r="B17" s="499"/>
      <c r="C17" s="169"/>
      <c r="D17" s="169"/>
      <c r="E17" s="169"/>
      <c r="F17" s="169"/>
      <c r="G17" s="169"/>
      <c r="H17" s="169"/>
      <c r="I17" s="169"/>
      <c r="J17" s="169"/>
      <c r="K17" s="513" t="s">
        <v>262</v>
      </c>
      <c r="L17" s="514"/>
      <c r="M17" s="514"/>
      <c r="N17" s="514"/>
      <c r="O17" s="514"/>
      <c r="P17" s="515"/>
      <c r="Q17" s="169"/>
      <c r="R17" s="169"/>
      <c r="S17" s="169"/>
      <c r="T17" s="169"/>
      <c r="U17" s="169"/>
      <c r="V17" s="169"/>
      <c r="W17" s="169"/>
      <c r="X17" s="170"/>
      <c r="Y17" s="156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9.5" customHeight="1">
      <c r="A18" s="496"/>
      <c r="B18" s="498" t="s">
        <v>34</v>
      </c>
      <c r="C18" s="517" t="s">
        <v>263</v>
      </c>
      <c r="D18" s="518"/>
      <c r="E18" s="518"/>
      <c r="F18" s="519"/>
      <c r="G18" s="520"/>
      <c r="H18" s="521"/>
      <c r="I18" s="521"/>
      <c r="J18" s="521"/>
      <c r="K18" s="521"/>
      <c r="L18" s="522" t="s">
        <v>264</v>
      </c>
      <c r="M18" s="523"/>
      <c r="N18" s="523"/>
      <c r="O18" s="523"/>
      <c r="P18" s="523"/>
      <c r="Q18" s="524"/>
      <c r="R18" s="522" t="s">
        <v>265</v>
      </c>
      <c r="S18" s="523"/>
      <c r="T18" s="523"/>
      <c r="U18" s="523"/>
      <c r="V18" s="523"/>
      <c r="W18" s="523"/>
      <c r="X18" s="525"/>
      <c r="Y18" s="156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</row>
    <row r="19" spans="1:40" ht="19.5" customHeight="1" thickBot="1">
      <c r="A19" s="496"/>
      <c r="B19" s="516"/>
      <c r="C19" s="526" t="s">
        <v>266</v>
      </c>
      <c r="D19" s="527"/>
      <c r="E19" s="527"/>
      <c r="F19" s="528"/>
      <c r="G19" s="529"/>
      <c r="H19" s="530"/>
      <c r="I19" s="530"/>
      <c r="J19" s="530"/>
      <c r="K19" s="530"/>
      <c r="L19" s="531" t="s">
        <v>264</v>
      </c>
      <c r="M19" s="532"/>
      <c r="N19" s="532"/>
      <c r="O19" s="532"/>
      <c r="P19" s="532"/>
      <c r="Q19" s="533"/>
      <c r="R19" s="534" t="s">
        <v>265</v>
      </c>
      <c r="S19" s="535"/>
      <c r="T19" s="535"/>
      <c r="U19" s="535"/>
      <c r="V19" s="535"/>
      <c r="W19" s="535"/>
      <c r="X19" s="536"/>
      <c r="Y19" s="156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</row>
    <row r="20" spans="1:40" ht="14.1" customHeight="1">
      <c r="A20" s="496"/>
      <c r="B20" s="497" t="s">
        <v>268</v>
      </c>
      <c r="C20" s="500" t="s">
        <v>193</v>
      </c>
      <c r="D20" s="501"/>
      <c r="E20" s="159"/>
      <c r="F20" s="160"/>
      <c r="G20" s="160"/>
      <c r="H20" s="161"/>
      <c r="I20" s="161"/>
      <c r="J20" s="161"/>
      <c r="K20" s="502"/>
      <c r="L20" s="162"/>
      <c r="M20" s="505" t="s">
        <v>257</v>
      </c>
      <c r="N20" s="506"/>
      <c r="O20" s="162"/>
      <c r="P20" s="507"/>
      <c r="Q20" s="537" t="s">
        <v>193</v>
      </c>
      <c r="R20" s="537"/>
      <c r="S20" s="163"/>
      <c r="T20" s="161"/>
      <c r="U20" s="160"/>
      <c r="V20" s="160"/>
      <c r="W20" s="160"/>
      <c r="X20" s="164"/>
      <c r="Y20" s="165" t="s">
        <v>258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</row>
    <row r="21" spans="1:40" ht="14.1" customHeight="1">
      <c r="A21" s="496"/>
      <c r="B21" s="498"/>
      <c r="C21" s="538"/>
      <c r="D21" s="539"/>
      <c r="E21" s="539"/>
      <c r="F21" s="539"/>
      <c r="G21" s="539"/>
      <c r="H21" s="539"/>
      <c r="I21" s="539"/>
      <c r="J21" s="540"/>
      <c r="K21" s="503"/>
      <c r="L21" s="166"/>
      <c r="M21" s="544" t="s">
        <v>259</v>
      </c>
      <c r="N21" s="545"/>
      <c r="O21" s="167"/>
      <c r="P21" s="508"/>
      <c r="Q21" s="546"/>
      <c r="R21" s="547"/>
      <c r="S21" s="547"/>
      <c r="T21" s="547"/>
      <c r="U21" s="547"/>
      <c r="V21" s="547"/>
      <c r="W21" s="547"/>
      <c r="X21" s="548"/>
      <c r="Y21" s="493" t="s">
        <v>260</v>
      </c>
      <c r="Z21" s="494"/>
      <c r="AA21" s="494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</row>
    <row r="22" spans="1:40" ht="14.1" customHeight="1">
      <c r="A22" s="496"/>
      <c r="B22" s="498"/>
      <c r="C22" s="541"/>
      <c r="D22" s="542"/>
      <c r="E22" s="542"/>
      <c r="F22" s="542"/>
      <c r="G22" s="542"/>
      <c r="H22" s="542"/>
      <c r="I22" s="542"/>
      <c r="J22" s="543"/>
      <c r="K22" s="504"/>
      <c r="L22" s="190"/>
      <c r="M22" s="495"/>
      <c r="N22" s="495"/>
      <c r="O22" s="191"/>
      <c r="P22" s="509"/>
      <c r="Q22" s="549"/>
      <c r="R22" s="550"/>
      <c r="S22" s="550"/>
      <c r="T22" s="550"/>
      <c r="U22" s="550"/>
      <c r="V22" s="550"/>
      <c r="W22" s="550"/>
      <c r="X22" s="551"/>
      <c r="Y22" s="156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</row>
    <row r="23" spans="1:40" ht="14.1" customHeight="1">
      <c r="A23" s="496"/>
      <c r="B23" s="498"/>
      <c r="C23" s="165"/>
      <c r="D23" s="165"/>
      <c r="E23" s="165"/>
      <c r="F23" s="165"/>
      <c r="G23" s="165"/>
      <c r="H23" s="165"/>
      <c r="I23" s="165"/>
      <c r="J23" s="165"/>
      <c r="K23" s="510" t="s">
        <v>261</v>
      </c>
      <c r="L23" s="511"/>
      <c r="M23" s="511"/>
      <c r="N23" s="511"/>
      <c r="O23" s="511"/>
      <c r="P23" s="512"/>
      <c r="Q23" s="165"/>
      <c r="R23" s="165"/>
      <c r="S23" s="165"/>
      <c r="T23" s="165"/>
      <c r="U23" s="165"/>
      <c r="V23" s="165"/>
      <c r="W23" s="165"/>
      <c r="X23" s="168"/>
      <c r="Y23" s="156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</row>
    <row r="24" spans="1:40" ht="14.1" customHeight="1">
      <c r="A24" s="496"/>
      <c r="B24" s="499"/>
      <c r="C24" s="169"/>
      <c r="D24" s="169"/>
      <c r="E24" s="169"/>
      <c r="F24" s="169"/>
      <c r="G24" s="169"/>
      <c r="H24" s="169"/>
      <c r="I24" s="169"/>
      <c r="J24" s="169"/>
      <c r="K24" s="513" t="s">
        <v>262</v>
      </c>
      <c r="L24" s="514"/>
      <c r="M24" s="514"/>
      <c r="N24" s="514"/>
      <c r="O24" s="514"/>
      <c r="P24" s="515"/>
      <c r="Q24" s="169"/>
      <c r="R24" s="169"/>
      <c r="S24" s="169"/>
      <c r="T24" s="169"/>
      <c r="U24" s="169"/>
      <c r="V24" s="169"/>
      <c r="W24" s="169"/>
      <c r="X24" s="170"/>
      <c r="Y24" s="156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</row>
    <row r="25" spans="1:40" ht="19.5" customHeight="1">
      <c r="A25" s="496"/>
      <c r="B25" s="498" t="s">
        <v>34</v>
      </c>
      <c r="C25" s="517" t="s">
        <v>263</v>
      </c>
      <c r="D25" s="518"/>
      <c r="E25" s="518"/>
      <c r="F25" s="519"/>
      <c r="G25" s="520"/>
      <c r="H25" s="521"/>
      <c r="I25" s="521"/>
      <c r="J25" s="521"/>
      <c r="K25" s="521"/>
      <c r="L25" s="522" t="s">
        <v>264</v>
      </c>
      <c r="M25" s="523"/>
      <c r="N25" s="523"/>
      <c r="O25" s="523"/>
      <c r="P25" s="523"/>
      <c r="Q25" s="524"/>
      <c r="R25" s="522" t="s">
        <v>265</v>
      </c>
      <c r="S25" s="523"/>
      <c r="T25" s="523"/>
      <c r="U25" s="523"/>
      <c r="V25" s="523"/>
      <c r="W25" s="523"/>
      <c r="X25" s="525"/>
      <c r="Y25" s="156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</row>
    <row r="26" spans="1:40" ht="19.5" customHeight="1" thickBot="1">
      <c r="A26" s="496"/>
      <c r="B26" s="516"/>
      <c r="C26" s="526" t="s">
        <v>266</v>
      </c>
      <c r="D26" s="527"/>
      <c r="E26" s="527"/>
      <c r="F26" s="528"/>
      <c r="G26" s="529"/>
      <c r="H26" s="530"/>
      <c r="I26" s="530"/>
      <c r="J26" s="530"/>
      <c r="K26" s="530"/>
      <c r="L26" s="531" t="s">
        <v>264</v>
      </c>
      <c r="M26" s="532"/>
      <c r="N26" s="532"/>
      <c r="O26" s="532"/>
      <c r="P26" s="532"/>
      <c r="Q26" s="533"/>
      <c r="R26" s="534" t="s">
        <v>265</v>
      </c>
      <c r="S26" s="535"/>
      <c r="T26" s="535"/>
      <c r="U26" s="535"/>
      <c r="V26" s="535"/>
      <c r="W26" s="535"/>
      <c r="X26" s="536"/>
      <c r="Y26" s="156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</row>
    <row r="27" spans="1:40" ht="14.1" customHeight="1">
      <c r="A27" s="496"/>
      <c r="B27" s="497" t="s">
        <v>269</v>
      </c>
      <c r="C27" s="500" t="s">
        <v>193</v>
      </c>
      <c r="D27" s="501"/>
      <c r="E27" s="159"/>
      <c r="F27" s="160"/>
      <c r="G27" s="160"/>
      <c r="H27" s="161"/>
      <c r="I27" s="161"/>
      <c r="J27" s="161"/>
      <c r="K27" s="502"/>
      <c r="L27" s="162"/>
      <c r="M27" s="505" t="s">
        <v>257</v>
      </c>
      <c r="N27" s="506"/>
      <c r="O27" s="162"/>
      <c r="P27" s="507"/>
      <c r="Q27" s="537" t="s">
        <v>193</v>
      </c>
      <c r="R27" s="537"/>
      <c r="S27" s="163"/>
      <c r="T27" s="161"/>
      <c r="U27" s="160"/>
      <c r="V27" s="160"/>
      <c r="W27" s="160"/>
      <c r="X27" s="164"/>
      <c r="Y27" s="165" t="s">
        <v>258</v>
      </c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</row>
    <row r="28" spans="1:40" ht="14.1" customHeight="1">
      <c r="A28" s="496"/>
      <c r="B28" s="498"/>
      <c r="C28" s="538"/>
      <c r="D28" s="539"/>
      <c r="E28" s="539"/>
      <c r="F28" s="539"/>
      <c r="G28" s="539"/>
      <c r="H28" s="539"/>
      <c r="I28" s="539"/>
      <c r="J28" s="540"/>
      <c r="K28" s="503"/>
      <c r="L28" s="166"/>
      <c r="M28" s="544" t="s">
        <v>259</v>
      </c>
      <c r="N28" s="545"/>
      <c r="O28" s="167"/>
      <c r="P28" s="508"/>
      <c r="Q28" s="546"/>
      <c r="R28" s="547"/>
      <c r="S28" s="547"/>
      <c r="T28" s="547"/>
      <c r="U28" s="547"/>
      <c r="V28" s="547"/>
      <c r="W28" s="547"/>
      <c r="X28" s="548"/>
      <c r="Y28" s="493" t="s">
        <v>260</v>
      </c>
      <c r="Z28" s="494"/>
      <c r="AA28" s="494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</row>
    <row r="29" spans="1:40" ht="14.1" customHeight="1">
      <c r="A29" s="496"/>
      <c r="B29" s="498"/>
      <c r="C29" s="541"/>
      <c r="D29" s="542"/>
      <c r="E29" s="542"/>
      <c r="F29" s="542"/>
      <c r="G29" s="542"/>
      <c r="H29" s="542"/>
      <c r="I29" s="542"/>
      <c r="J29" s="543"/>
      <c r="K29" s="504"/>
      <c r="L29" s="190"/>
      <c r="M29" s="495"/>
      <c r="N29" s="495"/>
      <c r="O29" s="191"/>
      <c r="P29" s="509"/>
      <c r="Q29" s="549"/>
      <c r="R29" s="550"/>
      <c r="S29" s="550"/>
      <c r="T29" s="550"/>
      <c r="U29" s="550"/>
      <c r="V29" s="550"/>
      <c r="W29" s="550"/>
      <c r="X29" s="551"/>
      <c r="Y29" s="156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4.1" customHeight="1">
      <c r="A30" s="496"/>
      <c r="B30" s="498"/>
      <c r="C30" s="165"/>
      <c r="D30" s="165"/>
      <c r="E30" s="165"/>
      <c r="F30" s="165"/>
      <c r="G30" s="165"/>
      <c r="H30" s="165"/>
      <c r="I30" s="165"/>
      <c r="J30" s="165"/>
      <c r="K30" s="510" t="s">
        <v>261</v>
      </c>
      <c r="L30" s="511"/>
      <c r="M30" s="511"/>
      <c r="N30" s="511"/>
      <c r="O30" s="511"/>
      <c r="P30" s="512"/>
      <c r="Q30" s="165"/>
      <c r="R30" s="165"/>
      <c r="S30" s="165"/>
      <c r="T30" s="165"/>
      <c r="U30" s="165"/>
      <c r="V30" s="165"/>
      <c r="W30" s="165"/>
      <c r="X30" s="168"/>
      <c r="Y30" s="156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</row>
    <row r="31" spans="1:40" ht="14.1" customHeight="1">
      <c r="A31" s="496"/>
      <c r="B31" s="499"/>
      <c r="C31" s="169"/>
      <c r="D31" s="169"/>
      <c r="E31" s="169"/>
      <c r="F31" s="169"/>
      <c r="G31" s="169"/>
      <c r="H31" s="169"/>
      <c r="I31" s="169"/>
      <c r="J31" s="169"/>
      <c r="K31" s="513" t="s">
        <v>262</v>
      </c>
      <c r="L31" s="514"/>
      <c r="M31" s="514"/>
      <c r="N31" s="514"/>
      <c r="O31" s="514"/>
      <c r="P31" s="515"/>
      <c r="Q31" s="169"/>
      <c r="R31" s="169"/>
      <c r="S31" s="169"/>
      <c r="T31" s="169"/>
      <c r="U31" s="169"/>
      <c r="V31" s="169"/>
      <c r="W31" s="169"/>
      <c r="X31" s="170"/>
      <c r="Y31" s="156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</row>
    <row r="32" spans="1:40" ht="19.5" customHeight="1">
      <c r="A32" s="496"/>
      <c r="B32" s="498" t="s">
        <v>34</v>
      </c>
      <c r="C32" s="517" t="s">
        <v>263</v>
      </c>
      <c r="D32" s="518"/>
      <c r="E32" s="518"/>
      <c r="F32" s="519"/>
      <c r="G32" s="520"/>
      <c r="H32" s="521"/>
      <c r="I32" s="521"/>
      <c r="J32" s="521"/>
      <c r="K32" s="521"/>
      <c r="L32" s="522" t="s">
        <v>264</v>
      </c>
      <c r="M32" s="523"/>
      <c r="N32" s="523"/>
      <c r="O32" s="523"/>
      <c r="P32" s="523"/>
      <c r="Q32" s="524"/>
      <c r="R32" s="522" t="s">
        <v>265</v>
      </c>
      <c r="S32" s="523"/>
      <c r="T32" s="523"/>
      <c r="U32" s="523"/>
      <c r="V32" s="523"/>
      <c r="W32" s="523"/>
      <c r="X32" s="525"/>
      <c r="Y32" s="156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</row>
    <row r="33" spans="1:40" ht="19.5" customHeight="1" thickBot="1">
      <c r="A33" s="496"/>
      <c r="B33" s="516"/>
      <c r="C33" s="526" t="s">
        <v>266</v>
      </c>
      <c r="D33" s="527"/>
      <c r="E33" s="527"/>
      <c r="F33" s="528"/>
      <c r="G33" s="529"/>
      <c r="H33" s="530"/>
      <c r="I33" s="530"/>
      <c r="J33" s="530"/>
      <c r="K33" s="530"/>
      <c r="L33" s="531" t="s">
        <v>264</v>
      </c>
      <c r="M33" s="532"/>
      <c r="N33" s="532"/>
      <c r="O33" s="532"/>
      <c r="P33" s="532"/>
      <c r="Q33" s="533"/>
      <c r="R33" s="534" t="s">
        <v>265</v>
      </c>
      <c r="S33" s="535"/>
      <c r="T33" s="535"/>
      <c r="U33" s="535"/>
      <c r="V33" s="535"/>
      <c r="W33" s="535"/>
      <c r="X33" s="536"/>
      <c r="Y33" s="156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</row>
    <row r="34" spans="1:40" ht="14.1" customHeight="1">
      <c r="A34" s="496"/>
      <c r="B34" s="497" t="s">
        <v>270</v>
      </c>
      <c r="C34" s="500" t="s">
        <v>193</v>
      </c>
      <c r="D34" s="501"/>
      <c r="E34" s="159"/>
      <c r="F34" s="160"/>
      <c r="G34" s="160"/>
      <c r="H34" s="161"/>
      <c r="I34" s="161"/>
      <c r="J34" s="161"/>
      <c r="K34" s="502"/>
      <c r="L34" s="162"/>
      <c r="M34" s="505" t="s">
        <v>257</v>
      </c>
      <c r="N34" s="506"/>
      <c r="O34" s="162"/>
      <c r="P34" s="507"/>
      <c r="Q34" s="537" t="s">
        <v>193</v>
      </c>
      <c r="R34" s="537"/>
      <c r="S34" s="163"/>
      <c r="T34" s="161"/>
      <c r="U34" s="160"/>
      <c r="V34" s="160"/>
      <c r="W34" s="160"/>
      <c r="X34" s="164"/>
      <c r="Y34" s="165" t="s">
        <v>258</v>
      </c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</row>
    <row r="35" spans="1:40" ht="14.1" customHeight="1">
      <c r="A35" s="496"/>
      <c r="B35" s="498"/>
      <c r="C35" s="538"/>
      <c r="D35" s="539"/>
      <c r="E35" s="539"/>
      <c r="F35" s="539"/>
      <c r="G35" s="539"/>
      <c r="H35" s="539"/>
      <c r="I35" s="539"/>
      <c r="J35" s="540"/>
      <c r="K35" s="503"/>
      <c r="L35" s="166"/>
      <c r="M35" s="544" t="s">
        <v>259</v>
      </c>
      <c r="N35" s="545"/>
      <c r="O35" s="167"/>
      <c r="P35" s="508"/>
      <c r="Q35" s="546"/>
      <c r="R35" s="547"/>
      <c r="S35" s="547"/>
      <c r="T35" s="547"/>
      <c r="U35" s="547"/>
      <c r="V35" s="547"/>
      <c r="W35" s="547"/>
      <c r="X35" s="548"/>
      <c r="Y35" s="493" t="s">
        <v>260</v>
      </c>
      <c r="Z35" s="494"/>
      <c r="AA35" s="494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</row>
    <row r="36" spans="1:40" ht="14.1" customHeight="1">
      <c r="A36" s="496"/>
      <c r="B36" s="498"/>
      <c r="C36" s="541"/>
      <c r="D36" s="542"/>
      <c r="E36" s="542"/>
      <c r="F36" s="542"/>
      <c r="G36" s="542"/>
      <c r="H36" s="542"/>
      <c r="I36" s="542"/>
      <c r="J36" s="543"/>
      <c r="K36" s="504"/>
      <c r="L36" s="190"/>
      <c r="M36" s="495"/>
      <c r="N36" s="495"/>
      <c r="O36" s="191"/>
      <c r="P36" s="509"/>
      <c r="Q36" s="549"/>
      <c r="R36" s="550"/>
      <c r="S36" s="550"/>
      <c r="T36" s="550"/>
      <c r="U36" s="550"/>
      <c r="V36" s="550"/>
      <c r="W36" s="550"/>
      <c r="X36" s="551"/>
      <c r="Y36" s="156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1:40" ht="14.1" customHeight="1">
      <c r="A37" s="496"/>
      <c r="B37" s="498"/>
      <c r="C37" s="165"/>
      <c r="D37" s="165"/>
      <c r="E37" s="165"/>
      <c r="F37" s="165"/>
      <c r="G37" s="165"/>
      <c r="H37" s="165"/>
      <c r="I37" s="165"/>
      <c r="J37" s="165"/>
      <c r="K37" s="510" t="s">
        <v>261</v>
      </c>
      <c r="L37" s="511"/>
      <c r="M37" s="511"/>
      <c r="N37" s="511"/>
      <c r="O37" s="511"/>
      <c r="P37" s="512"/>
      <c r="Q37" s="165"/>
      <c r="R37" s="165"/>
      <c r="S37" s="165"/>
      <c r="T37" s="165"/>
      <c r="U37" s="165"/>
      <c r="V37" s="165"/>
      <c r="W37" s="165"/>
      <c r="X37" s="168"/>
      <c r="Y37" s="156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</row>
    <row r="38" spans="1:40" ht="14.1" customHeight="1">
      <c r="A38" s="496"/>
      <c r="B38" s="499"/>
      <c r="C38" s="169"/>
      <c r="D38" s="169"/>
      <c r="E38" s="169"/>
      <c r="F38" s="169"/>
      <c r="G38" s="169"/>
      <c r="H38" s="169"/>
      <c r="I38" s="169"/>
      <c r="J38" s="169"/>
      <c r="K38" s="513" t="s">
        <v>262</v>
      </c>
      <c r="L38" s="514"/>
      <c r="M38" s="514"/>
      <c r="N38" s="514"/>
      <c r="O38" s="514"/>
      <c r="P38" s="515"/>
      <c r="Q38" s="169"/>
      <c r="R38" s="169"/>
      <c r="S38" s="169"/>
      <c r="T38" s="169"/>
      <c r="U38" s="169"/>
      <c r="V38" s="169"/>
      <c r="W38" s="169"/>
      <c r="X38" s="170"/>
      <c r="Y38" s="156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</row>
    <row r="39" spans="1:40" ht="19.5" customHeight="1">
      <c r="A39" s="496"/>
      <c r="B39" s="498" t="s">
        <v>34</v>
      </c>
      <c r="C39" s="517" t="s">
        <v>263</v>
      </c>
      <c r="D39" s="518"/>
      <c r="E39" s="518"/>
      <c r="F39" s="519"/>
      <c r="G39" s="520"/>
      <c r="H39" s="521"/>
      <c r="I39" s="521"/>
      <c r="J39" s="521"/>
      <c r="K39" s="521"/>
      <c r="L39" s="522" t="s">
        <v>264</v>
      </c>
      <c r="M39" s="523"/>
      <c r="N39" s="523"/>
      <c r="O39" s="523"/>
      <c r="P39" s="523"/>
      <c r="Q39" s="524"/>
      <c r="R39" s="522" t="s">
        <v>265</v>
      </c>
      <c r="S39" s="523"/>
      <c r="T39" s="523"/>
      <c r="U39" s="523"/>
      <c r="V39" s="523"/>
      <c r="W39" s="523"/>
      <c r="X39" s="525"/>
      <c r="Y39" s="156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</row>
    <row r="40" spans="1:40" ht="19.5" customHeight="1" thickBot="1">
      <c r="A40" s="496"/>
      <c r="B40" s="516"/>
      <c r="C40" s="526" t="s">
        <v>266</v>
      </c>
      <c r="D40" s="527"/>
      <c r="E40" s="527"/>
      <c r="F40" s="528"/>
      <c r="G40" s="529"/>
      <c r="H40" s="530"/>
      <c r="I40" s="530"/>
      <c r="J40" s="530"/>
      <c r="K40" s="530"/>
      <c r="L40" s="531" t="s">
        <v>264</v>
      </c>
      <c r="M40" s="532"/>
      <c r="N40" s="532"/>
      <c r="O40" s="532"/>
      <c r="P40" s="532"/>
      <c r="Q40" s="533"/>
      <c r="R40" s="534" t="s">
        <v>265</v>
      </c>
      <c r="S40" s="535"/>
      <c r="T40" s="535"/>
      <c r="U40" s="535"/>
      <c r="V40" s="535"/>
      <c r="W40" s="535"/>
      <c r="X40" s="536"/>
      <c r="Y40" s="156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</row>
    <row r="41" spans="1:40" ht="14.1" customHeight="1">
      <c r="A41" s="496"/>
      <c r="B41" s="497" t="s">
        <v>271</v>
      </c>
      <c r="C41" s="500" t="s">
        <v>193</v>
      </c>
      <c r="D41" s="501"/>
      <c r="E41" s="159"/>
      <c r="F41" s="160"/>
      <c r="G41" s="160"/>
      <c r="H41" s="161"/>
      <c r="I41" s="161"/>
      <c r="J41" s="161"/>
      <c r="K41" s="502"/>
      <c r="L41" s="162"/>
      <c r="M41" s="505" t="s">
        <v>257</v>
      </c>
      <c r="N41" s="506"/>
      <c r="O41" s="162"/>
      <c r="P41" s="507"/>
      <c r="Q41" s="537" t="s">
        <v>193</v>
      </c>
      <c r="R41" s="537"/>
      <c r="S41" s="163"/>
      <c r="T41" s="161"/>
      <c r="U41" s="160"/>
      <c r="V41" s="160"/>
      <c r="W41" s="160"/>
      <c r="X41" s="164"/>
      <c r="Y41" s="165" t="s">
        <v>258</v>
      </c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4.1" customHeight="1">
      <c r="A42" s="496"/>
      <c r="B42" s="498"/>
      <c r="C42" s="552" t="s">
        <v>272</v>
      </c>
      <c r="D42" s="553"/>
      <c r="E42" s="553"/>
      <c r="F42" s="553"/>
      <c r="G42" s="553"/>
      <c r="H42" s="553"/>
      <c r="I42" s="553"/>
      <c r="J42" s="554"/>
      <c r="K42" s="503"/>
      <c r="L42" s="166"/>
      <c r="M42" s="544" t="s">
        <v>259</v>
      </c>
      <c r="N42" s="545"/>
      <c r="O42" s="167"/>
      <c r="P42" s="508"/>
      <c r="Q42" s="546"/>
      <c r="R42" s="547"/>
      <c r="S42" s="547"/>
      <c r="T42" s="547"/>
      <c r="U42" s="547"/>
      <c r="V42" s="547"/>
      <c r="W42" s="547"/>
      <c r="X42" s="548"/>
      <c r="Y42" s="493" t="s">
        <v>260</v>
      </c>
      <c r="Z42" s="494"/>
      <c r="AA42" s="494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</row>
    <row r="43" spans="1:40" ht="14.1" customHeight="1">
      <c r="A43" s="496"/>
      <c r="B43" s="498"/>
      <c r="C43" s="555"/>
      <c r="D43" s="556"/>
      <c r="E43" s="556"/>
      <c r="F43" s="556"/>
      <c r="G43" s="556"/>
      <c r="H43" s="556"/>
      <c r="I43" s="556"/>
      <c r="J43" s="557"/>
      <c r="K43" s="504"/>
      <c r="L43" s="190"/>
      <c r="M43" s="495"/>
      <c r="N43" s="495"/>
      <c r="O43" s="191"/>
      <c r="P43" s="509"/>
      <c r="Q43" s="549"/>
      <c r="R43" s="550"/>
      <c r="S43" s="550"/>
      <c r="T43" s="550"/>
      <c r="U43" s="550"/>
      <c r="V43" s="550"/>
      <c r="W43" s="550"/>
      <c r="X43" s="551"/>
      <c r="Y43" s="156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</row>
    <row r="44" spans="1:40" ht="14.1" customHeight="1">
      <c r="A44" s="496"/>
      <c r="B44" s="498"/>
      <c r="C44" s="171" t="s">
        <v>273</v>
      </c>
      <c r="D44" s="165"/>
      <c r="E44" s="165"/>
      <c r="F44" s="165"/>
      <c r="G44" s="165"/>
      <c r="H44" s="165"/>
      <c r="I44" s="165"/>
      <c r="J44" s="165"/>
      <c r="K44" s="510" t="s">
        <v>261</v>
      </c>
      <c r="L44" s="511"/>
      <c r="M44" s="511"/>
      <c r="N44" s="511"/>
      <c r="O44" s="511"/>
      <c r="P44" s="512"/>
      <c r="Q44" s="165"/>
      <c r="R44" s="165"/>
      <c r="S44" s="165"/>
      <c r="T44" s="165"/>
      <c r="U44" s="165"/>
      <c r="V44" s="165"/>
      <c r="W44" s="165"/>
      <c r="X44" s="168"/>
      <c r="Y44" s="156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</row>
    <row r="45" spans="1:40" ht="14.1" customHeight="1">
      <c r="A45" s="496"/>
      <c r="B45" s="499"/>
      <c r="C45" s="169"/>
      <c r="D45" s="169"/>
      <c r="E45" s="169"/>
      <c r="F45" s="169"/>
      <c r="G45" s="169"/>
      <c r="H45" s="169"/>
      <c r="I45" s="169"/>
      <c r="J45" s="169"/>
      <c r="K45" s="513" t="s">
        <v>262</v>
      </c>
      <c r="L45" s="514"/>
      <c r="M45" s="514"/>
      <c r="N45" s="514"/>
      <c r="O45" s="514"/>
      <c r="P45" s="515"/>
      <c r="Q45" s="169"/>
      <c r="R45" s="169"/>
      <c r="S45" s="169"/>
      <c r="T45" s="169"/>
      <c r="U45" s="169"/>
      <c r="V45" s="169"/>
      <c r="W45" s="169"/>
      <c r="X45" s="170"/>
      <c r="Y45" s="156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</row>
    <row r="46" spans="1:40" ht="19.5" customHeight="1">
      <c r="A46" s="172"/>
      <c r="B46" s="498" t="s">
        <v>34</v>
      </c>
      <c r="C46" s="517" t="s">
        <v>263</v>
      </c>
      <c r="D46" s="518"/>
      <c r="E46" s="518"/>
      <c r="F46" s="519"/>
      <c r="G46" s="520"/>
      <c r="H46" s="521"/>
      <c r="I46" s="521"/>
      <c r="J46" s="521"/>
      <c r="K46" s="521"/>
      <c r="L46" s="522" t="s">
        <v>264</v>
      </c>
      <c r="M46" s="523"/>
      <c r="N46" s="523"/>
      <c r="O46" s="523"/>
      <c r="P46" s="523"/>
      <c r="Q46" s="524"/>
      <c r="R46" s="522" t="s">
        <v>265</v>
      </c>
      <c r="S46" s="523"/>
      <c r="T46" s="523"/>
      <c r="U46" s="523"/>
      <c r="V46" s="523"/>
      <c r="W46" s="523"/>
      <c r="X46" s="525"/>
      <c r="Y46" s="156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</row>
    <row r="47" spans="1:40" ht="19.5" customHeight="1" thickBot="1">
      <c r="A47" s="172"/>
      <c r="B47" s="516"/>
      <c r="C47" s="526" t="s">
        <v>266</v>
      </c>
      <c r="D47" s="527"/>
      <c r="E47" s="527"/>
      <c r="F47" s="528"/>
      <c r="G47" s="529"/>
      <c r="H47" s="530"/>
      <c r="I47" s="530"/>
      <c r="J47" s="530"/>
      <c r="K47" s="530"/>
      <c r="L47" s="531" t="s">
        <v>264</v>
      </c>
      <c r="M47" s="532"/>
      <c r="N47" s="532"/>
      <c r="O47" s="532"/>
      <c r="P47" s="532"/>
      <c r="Q47" s="533"/>
      <c r="R47" s="534" t="s">
        <v>265</v>
      </c>
      <c r="S47" s="535"/>
      <c r="T47" s="535"/>
      <c r="U47" s="535"/>
      <c r="V47" s="535"/>
      <c r="W47" s="535"/>
      <c r="X47" s="536"/>
      <c r="Y47" s="156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</row>
    <row r="48" spans="1:40" ht="18.75" customHeight="1">
      <c r="A48" s="173" t="s">
        <v>274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</row>
    <row r="49" spans="1:41" ht="14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</row>
    <row r="50" spans="1:41" ht="14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1" ht="14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</row>
    <row r="52" spans="1:41" ht="22.5" customHeight="1">
      <c r="A52" s="175" t="s">
        <v>275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5" t="s">
        <v>276</v>
      </c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7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</row>
    <row r="53" spans="1:41">
      <c r="A53" s="153"/>
      <c r="C53" s="178" t="s">
        <v>277</v>
      </c>
      <c r="D53" s="179" t="s">
        <v>278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51"/>
      <c r="W53" s="155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1">
      <c r="A54" s="153"/>
      <c r="B54" s="153"/>
      <c r="C54" s="179"/>
      <c r="D54" s="179" t="s">
        <v>279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51"/>
      <c r="W54" s="155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</row>
    <row r="55" spans="1:41">
      <c r="A55" s="153"/>
      <c r="D55" s="179" t="s">
        <v>280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51"/>
      <c r="X55" s="155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</row>
    <row r="56" spans="1:41">
      <c r="A56" s="180" t="s">
        <v>281</v>
      </c>
      <c r="B56" s="181"/>
      <c r="C56" s="181"/>
      <c r="D56" s="182" t="s">
        <v>282</v>
      </c>
      <c r="E56" s="182" t="s">
        <v>283</v>
      </c>
      <c r="F56" s="183"/>
      <c r="G56" s="184"/>
      <c r="H56" s="184"/>
      <c r="I56" s="184"/>
      <c r="J56" s="184"/>
      <c r="K56" s="184"/>
      <c r="L56" s="184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1"/>
      <c r="Y56" s="181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</row>
    <row r="57" spans="1:41" ht="18" customHeight="1">
      <c r="A57" s="180" t="s">
        <v>290</v>
      </c>
      <c r="B57" s="181"/>
      <c r="C57" s="181"/>
      <c r="D57" s="182" t="s">
        <v>284</v>
      </c>
      <c r="E57" s="182" t="s">
        <v>294</v>
      </c>
      <c r="F57" s="183"/>
      <c r="G57" s="183"/>
      <c r="H57" s="183"/>
      <c r="I57" s="185"/>
      <c r="J57" s="183"/>
      <c r="K57" s="183"/>
      <c r="L57" s="183"/>
      <c r="M57" s="181"/>
      <c r="N57" s="182" t="str">
        <f>IF(I1=A62,D62,IF(I1=A63,D63,IF(I1=A64,D64)))</f>
        <v>U-12 伊藤 保　tamotsu316@jp.bigplanet.com</v>
      </c>
      <c r="O57" s="181"/>
      <c r="P57" s="181"/>
      <c r="Q57" s="181"/>
      <c r="R57" s="181"/>
      <c r="S57" s="181"/>
      <c r="T57" s="182"/>
      <c r="U57" s="181"/>
      <c r="V57" s="181"/>
      <c r="W57" s="181"/>
      <c r="X57" s="181"/>
      <c r="Y57" s="181"/>
      <c r="Z57" s="186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</row>
    <row r="58" spans="1:41" ht="18" customHeight="1">
      <c r="A58" s="180"/>
      <c r="B58" s="181"/>
      <c r="C58" s="181"/>
      <c r="D58" s="182" t="s">
        <v>293</v>
      </c>
      <c r="E58" s="182" t="s">
        <v>295</v>
      </c>
      <c r="F58" s="183"/>
      <c r="G58" s="183"/>
      <c r="H58" s="183"/>
      <c r="I58" s="185"/>
      <c r="J58" s="183"/>
      <c r="K58" s="183"/>
      <c r="L58" s="183"/>
      <c r="M58" s="181"/>
      <c r="N58" s="181"/>
      <c r="O58" s="181"/>
      <c r="P58" s="181"/>
      <c r="Q58" s="181"/>
      <c r="R58" s="181"/>
      <c r="S58" s="181"/>
      <c r="T58" s="182"/>
      <c r="U58" s="181"/>
      <c r="V58" s="181"/>
      <c r="W58" s="181"/>
      <c r="X58" s="181"/>
      <c r="Y58" s="181"/>
      <c r="Z58" s="186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</row>
    <row r="59" spans="1:41" ht="17.25" customHeight="1">
      <c r="A59" s="181"/>
      <c r="B59" s="181"/>
      <c r="C59" s="182" t="s">
        <v>291</v>
      </c>
      <c r="D59" s="187"/>
      <c r="E59" s="187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ht="21.95" customHeight="1">
      <c r="A60" s="181"/>
      <c r="B60" s="181"/>
      <c r="C60" s="187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</row>
    <row r="61" spans="1:41" ht="24.95" customHeight="1"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</row>
    <row r="62" spans="1:41" ht="24.95" customHeight="1">
      <c r="A62" s="148" t="s">
        <v>286</v>
      </c>
      <c r="D62" s="152" t="s">
        <v>349</v>
      </c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</row>
    <row r="63" spans="1:41" ht="24.95" customHeight="1">
      <c r="A63" s="148" t="s">
        <v>287</v>
      </c>
      <c r="D63" s="152" t="s">
        <v>350</v>
      </c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</row>
    <row r="64" spans="1:41" ht="24.95" customHeight="1">
      <c r="A64" s="148" t="s">
        <v>288</v>
      </c>
      <c r="D64" s="152" t="s">
        <v>379</v>
      </c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</row>
    <row r="65" spans="30:41" ht="24.95" customHeight="1"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</row>
    <row r="66" spans="30:41" ht="24.95" customHeight="1"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</row>
    <row r="67" spans="30:41" ht="24.95" customHeight="1"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</row>
    <row r="68" spans="30:41" ht="24.95" customHeight="1"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</row>
    <row r="69" spans="30:41" ht="24.95" customHeight="1"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</row>
    <row r="70" spans="30:41" ht="24.95" customHeight="1"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</row>
    <row r="71" spans="30:41" ht="24.95" customHeight="1"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</row>
    <row r="72" spans="30:41" ht="24.95" customHeight="1"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</row>
    <row r="73" spans="30:41" ht="24.95" customHeight="1"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</row>
    <row r="74" spans="30:41" ht="24.95" customHeight="1"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</row>
  </sheetData>
  <mergeCells count="135">
    <mergeCell ref="S2:T2"/>
    <mergeCell ref="I1:M1"/>
    <mergeCell ref="Y42:AA42"/>
    <mergeCell ref="M43:N43"/>
    <mergeCell ref="K44:P44"/>
    <mergeCell ref="K45:P45"/>
    <mergeCell ref="M35:N35"/>
    <mergeCell ref="Q35:X36"/>
    <mergeCell ref="Y35:AA35"/>
    <mergeCell ref="M36:N36"/>
    <mergeCell ref="K37:P37"/>
    <mergeCell ref="K38:P38"/>
    <mergeCell ref="G33:K33"/>
    <mergeCell ref="L33:Q33"/>
    <mergeCell ref="R33:X33"/>
    <mergeCell ref="M28:N28"/>
    <mergeCell ref="Q28:X29"/>
    <mergeCell ref="M21:N21"/>
    <mergeCell ref="Q21:X22"/>
    <mergeCell ref="Y21:AA21"/>
    <mergeCell ref="M22:N22"/>
    <mergeCell ref="K23:P23"/>
    <mergeCell ref="K24:P24"/>
    <mergeCell ref="G19:K19"/>
    <mergeCell ref="B46:B47"/>
    <mergeCell ref="C46:F46"/>
    <mergeCell ref="G46:K46"/>
    <mergeCell ref="L46:Q46"/>
    <mergeCell ref="R46:X46"/>
    <mergeCell ref="C47:F47"/>
    <mergeCell ref="B41:B45"/>
    <mergeCell ref="C41:D41"/>
    <mergeCell ref="K41:K43"/>
    <mergeCell ref="M41:N41"/>
    <mergeCell ref="P41:P43"/>
    <mergeCell ref="Q41:R41"/>
    <mergeCell ref="C42:J43"/>
    <mergeCell ref="M42:N42"/>
    <mergeCell ref="Q42:X43"/>
    <mergeCell ref="G47:K47"/>
    <mergeCell ref="L47:Q47"/>
    <mergeCell ref="R47:X47"/>
    <mergeCell ref="B39:B40"/>
    <mergeCell ref="C39:F39"/>
    <mergeCell ref="G39:K39"/>
    <mergeCell ref="L39:Q39"/>
    <mergeCell ref="R39:X39"/>
    <mergeCell ref="C40:F40"/>
    <mergeCell ref="G40:K40"/>
    <mergeCell ref="L40:Q40"/>
    <mergeCell ref="R40:X40"/>
    <mergeCell ref="B34:B38"/>
    <mergeCell ref="C34:D34"/>
    <mergeCell ref="K34:K36"/>
    <mergeCell ref="M34:N34"/>
    <mergeCell ref="P34:P36"/>
    <mergeCell ref="Q34:R34"/>
    <mergeCell ref="C35:J36"/>
    <mergeCell ref="Y28:AA28"/>
    <mergeCell ref="M29:N29"/>
    <mergeCell ref="K30:P30"/>
    <mergeCell ref="K31:P31"/>
    <mergeCell ref="B32:B33"/>
    <mergeCell ref="C32:F32"/>
    <mergeCell ref="G32:K32"/>
    <mergeCell ref="L32:Q32"/>
    <mergeCell ref="R32:X32"/>
    <mergeCell ref="C33:F33"/>
    <mergeCell ref="B27:B31"/>
    <mergeCell ref="C27:D27"/>
    <mergeCell ref="K27:K29"/>
    <mergeCell ref="M27:N27"/>
    <mergeCell ref="P27:P29"/>
    <mergeCell ref="Q27:R27"/>
    <mergeCell ref="C28:J29"/>
    <mergeCell ref="B20:B24"/>
    <mergeCell ref="C20:D20"/>
    <mergeCell ref="K20:K22"/>
    <mergeCell ref="M20:N20"/>
    <mergeCell ref="P20:P22"/>
    <mergeCell ref="Q20:R20"/>
    <mergeCell ref="C21:J22"/>
    <mergeCell ref="B25:B26"/>
    <mergeCell ref="C25:F25"/>
    <mergeCell ref="G25:K25"/>
    <mergeCell ref="L25:Q25"/>
    <mergeCell ref="R25:X25"/>
    <mergeCell ref="C26:F26"/>
    <mergeCell ref="G26:K26"/>
    <mergeCell ref="L26:Q26"/>
    <mergeCell ref="R26:X26"/>
    <mergeCell ref="M15:N15"/>
    <mergeCell ref="K16:P16"/>
    <mergeCell ref="K17:P17"/>
    <mergeCell ref="B18:B19"/>
    <mergeCell ref="C18:F18"/>
    <mergeCell ref="G18:K18"/>
    <mergeCell ref="L18:Q18"/>
    <mergeCell ref="R18:X18"/>
    <mergeCell ref="C19:F19"/>
    <mergeCell ref="B13:B17"/>
    <mergeCell ref="C13:D13"/>
    <mergeCell ref="K13:K15"/>
    <mergeCell ref="M13:N13"/>
    <mergeCell ref="P13:P15"/>
    <mergeCell ref="Q13:R13"/>
    <mergeCell ref="C14:J15"/>
    <mergeCell ref="M14:N14"/>
    <mergeCell ref="Q14:X15"/>
    <mergeCell ref="L19:Q19"/>
    <mergeCell ref="R19:X19"/>
    <mergeCell ref="Y7:AA7"/>
    <mergeCell ref="M8:N8"/>
    <mergeCell ref="A6:A45"/>
    <mergeCell ref="B6:B10"/>
    <mergeCell ref="C6:D6"/>
    <mergeCell ref="K6:K8"/>
    <mergeCell ref="M6:N6"/>
    <mergeCell ref="P6:P8"/>
    <mergeCell ref="K9:P9"/>
    <mergeCell ref="K10:P10"/>
    <mergeCell ref="B11:B12"/>
    <mergeCell ref="C11:F11"/>
    <mergeCell ref="G11:K11"/>
    <mergeCell ref="L11:Q11"/>
    <mergeCell ref="R11:X11"/>
    <mergeCell ref="C12:F12"/>
    <mergeCell ref="G12:K12"/>
    <mergeCell ref="L12:Q12"/>
    <mergeCell ref="R12:X12"/>
    <mergeCell ref="Q6:R6"/>
    <mergeCell ref="C7:J8"/>
    <mergeCell ref="M7:N7"/>
    <mergeCell ref="Q7:X8"/>
    <mergeCell ref="Y14:AA14"/>
  </mergeCells>
  <phoneticPr fontId="1"/>
  <dataValidations count="2">
    <dataValidation type="list" showInputMessage="1" showErrorMessage="1" sqref="S2:T2" xr:uid="{00000000-0002-0000-0500-000000000000}">
      <formula1>"1部A,1部B,2部A,2部B,3部A,3部B,Ａ,Ｂ,Ｃ,Ｄ,Ｅ,Ｆ"</formula1>
    </dataValidation>
    <dataValidation type="list" showInputMessage="1" showErrorMessage="1" sqref="I1:M1" xr:uid="{00000000-0002-0000-0500-000001000000}">
      <formula1>"（Ｕ－１２）,（Ｕ－１１）,（Ｕ－１０）"</formula1>
    </dataValidation>
  </dataValidations>
  <pageMargins left="0.74803149606299213" right="0.15748031496062992" top="0.59055118110236227" bottom="0.19685039370078741" header="0.51181102362204722" footer="0.51181102362204722"/>
  <pageSetup paperSize="9" scale="8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X40"/>
  <sheetViews>
    <sheetView view="pageBreakPreview" topLeftCell="A22" zoomScaleSheetLayoutView="100" workbookViewId="0" xr3:uid="{9B253EF2-77E0-53E3-AE26-4D66ECD923F3}">
      <selection activeCell="AF11" sqref="AF11"/>
    </sheetView>
  </sheetViews>
  <sheetFormatPr defaultColWidth="3.67578125" defaultRowHeight="24.95" customHeight="1"/>
  <cols>
    <col min="1" max="16384" width="3.67578125" style="201"/>
  </cols>
  <sheetData>
    <row r="1" spans="1:24" s="192" customFormat="1" ht="27.95" customHeight="1" thickTop="1" thickBot="1">
      <c r="G1" s="193"/>
      <c r="H1" s="194"/>
      <c r="I1" s="194"/>
      <c r="J1" s="194"/>
      <c r="K1" s="194"/>
      <c r="L1" s="195" t="s">
        <v>296</v>
      </c>
      <c r="M1" s="194"/>
      <c r="N1" s="194"/>
      <c r="O1" s="194"/>
      <c r="P1" s="194"/>
      <c r="Q1" s="196"/>
    </row>
    <row r="2" spans="1:24" s="192" customFormat="1" ht="27.95" customHeight="1" thickTop="1">
      <c r="G2" s="197"/>
      <c r="H2" s="197"/>
      <c r="I2" s="197"/>
      <c r="J2" s="197"/>
      <c r="K2" s="197"/>
      <c r="L2" s="198"/>
      <c r="M2" s="197"/>
      <c r="N2" s="197"/>
      <c r="O2" s="197"/>
      <c r="P2" s="197"/>
      <c r="Q2" s="197"/>
    </row>
    <row r="3" spans="1:24" ht="21.95" customHeight="1">
      <c r="A3" s="199" t="s">
        <v>297</v>
      </c>
      <c r="B3" s="199"/>
      <c r="C3" s="200"/>
      <c r="E3" s="202" t="s">
        <v>298</v>
      </c>
      <c r="F3" s="146" t="s">
        <v>250</v>
      </c>
      <c r="G3" s="146"/>
      <c r="H3" s="146"/>
      <c r="I3" s="146"/>
      <c r="J3" s="146"/>
      <c r="K3" s="146"/>
      <c r="L3" s="146"/>
      <c r="M3" s="459" t="s">
        <v>286</v>
      </c>
      <c r="N3" s="459"/>
      <c r="O3" s="459"/>
      <c r="P3" s="459"/>
      <c r="Q3" s="459"/>
      <c r="R3" s="272" t="s">
        <v>197</v>
      </c>
      <c r="S3" s="147"/>
      <c r="T3" s="147"/>
      <c r="U3" s="147"/>
      <c r="V3" s="147"/>
      <c r="W3" s="147"/>
      <c r="X3" s="147"/>
    </row>
    <row r="4" spans="1:24" ht="21.95" customHeight="1">
      <c r="A4" s="199" t="s">
        <v>297</v>
      </c>
      <c r="B4" s="199"/>
      <c r="C4" s="200"/>
      <c r="E4" s="202" t="s">
        <v>347</v>
      </c>
      <c r="F4" s="204" t="s">
        <v>348</v>
      </c>
      <c r="G4" s="205"/>
      <c r="H4" s="203"/>
      <c r="I4" s="203"/>
      <c r="J4" s="203"/>
      <c r="K4" s="206"/>
      <c r="L4" s="206"/>
      <c r="M4" s="203"/>
      <c r="N4" s="206"/>
      <c r="O4" s="203"/>
      <c r="P4" s="203"/>
      <c r="Q4" s="203"/>
      <c r="R4" s="203"/>
      <c r="S4" s="203"/>
      <c r="T4" s="203"/>
      <c r="U4" s="203"/>
      <c r="V4" s="203"/>
      <c r="W4" s="203"/>
    </row>
    <row r="5" spans="1:24" s="208" customFormat="1" ht="24.95" customHeight="1">
      <c r="A5" s="199" t="s">
        <v>297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6"/>
      <c r="T5" s="206"/>
      <c r="U5" s="206"/>
    </row>
    <row r="6" spans="1:24" ht="9.9499999999999993" customHeight="1">
      <c r="R6" s="560" t="s">
        <v>299</v>
      </c>
      <c r="S6" s="560"/>
      <c r="T6" s="560"/>
      <c r="U6" s="560"/>
      <c r="V6" s="560"/>
      <c r="W6" s="203"/>
      <c r="X6" s="203"/>
    </row>
    <row r="7" spans="1:24" ht="20.100000000000001" customHeight="1">
      <c r="A7" s="199" t="s">
        <v>297</v>
      </c>
      <c r="B7" s="201" t="s">
        <v>300</v>
      </c>
      <c r="I7" s="201" t="s">
        <v>301</v>
      </c>
      <c r="J7" s="203"/>
      <c r="K7" s="203"/>
      <c r="L7" s="203"/>
      <c r="M7" s="203"/>
      <c r="N7" s="203"/>
      <c r="R7" s="561"/>
      <c r="S7" s="561"/>
      <c r="T7" s="561"/>
      <c r="U7" s="561"/>
      <c r="V7" s="561"/>
    </row>
    <row r="8" spans="1:24" s="203" customFormat="1" ht="18" customHeight="1">
      <c r="A8" s="209" t="s">
        <v>302</v>
      </c>
      <c r="B8" s="210"/>
      <c r="C8" s="211"/>
      <c r="D8" s="212"/>
      <c r="E8" s="213"/>
      <c r="F8" s="213"/>
      <c r="G8" s="213"/>
      <c r="H8" s="213"/>
      <c r="I8" s="214"/>
      <c r="J8" s="215"/>
      <c r="K8" s="562" t="s">
        <v>303</v>
      </c>
      <c r="L8" s="563"/>
      <c r="M8" s="216"/>
      <c r="N8" s="214"/>
      <c r="O8" s="210" t="s">
        <v>302</v>
      </c>
      <c r="P8" s="211"/>
      <c r="Q8" s="212"/>
      <c r="R8" s="211"/>
      <c r="S8" s="213"/>
      <c r="T8" s="213"/>
      <c r="U8" s="213"/>
      <c r="V8" s="217"/>
    </row>
    <row r="9" spans="1:24" s="203" customFormat="1" ht="18" customHeight="1">
      <c r="A9" s="564"/>
      <c r="B9" s="565"/>
      <c r="C9" s="565"/>
      <c r="D9" s="565"/>
      <c r="E9" s="565"/>
      <c r="F9" s="565"/>
      <c r="G9" s="568" t="s">
        <v>304</v>
      </c>
      <c r="H9" s="568"/>
      <c r="I9" s="218"/>
      <c r="J9" s="219"/>
      <c r="K9" s="570" t="s">
        <v>305</v>
      </c>
      <c r="L9" s="571"/>
      <c r="M9" s="220"/>
      <c r="N9" s="221"/>
      <c r="O9" s="568" t="s">
        <v>304</v>
      </c>
      <c r="P9" s="568"/>
      <c r="Q9" s="572"/>
      <c r="R9" s="572"/>
      <c r="S9" s="572"/>
      <c r="T9" s="572"/>
      <c r="U9" s="572"/>
      <c r="V9" s="573"/>
    </row>
    <row r="10" spans="1:24" s="203" customFormat="1" ht="18" customHeight="1">
      <c r="A10" s="566"/>
      <c r="B10" s="567"/>
      <c r="C10" s="567"/>
      <c r="D10" s="567"/>
      <c r="E10" s="567"/>
      <c r="F10" s="567"/>
      <c r="G10" s="569"/>
      <c r="H10" s="569"/>
      <c r="I10" s="222"/>
      <c r="J10" s="223"/>
      <c r="K10" s="575" t="s">
        <v>306</v>
      </c>
      <c r="L10" s="575"/>
      <c r="M10" s="224"/>
      <c r="N10" s="225"/>
      <c r="O10" s="569"/>
      <c r="P10" s="569"/>
      <c r="Q10" s="567"/>
      <c r="R10" s="567"/>
      <c r="S10" s="567"/>
      <c r="T10" s="567"/>
      <c r="U10" s="567"/>
      <c r="V10" s="574"/>
    </row>
    <row r="11" spans="1:24" s="203" customFormat="1" ht="9.9499999999999993" customHeight="1">
      <c r="N11" s="226"/>
    </row>
    <row r="12" spans="1:24" ht="20.100000000000001" customHeight="1">
      <c r="D12" s="227"/>
      <c r="E12" s="228"/>
      <c r="F12" s="229" t="s">
        <v>307</v>
      </c>
      <c r="G12" s="229"/>
      <c r="H12" s="228"/>
      <c r="I12" s="230"/>
      <c r="J12" s="231" t="s">
        <v>308</v>
      </c>
      <c r="K12" s="231" t="s">
        <v>309</v>
      </c>
      <c r="L12" s="231" t="s">
        <v>292</v>
      </c>
      <c r="M12" s="231" t="s">
        <v>310</v>
      </c>
      <c r="N12" s="232" t="s">
        <v>311</v>
      </c>
      <c r="O12" s="231" t="s">
        <v>312</v>
      </c>
      <c r="P12" s="231" t="s">
        <v>313</v>
      </c>
      <c r="Q12" s="231" t="s">
        <v>314</v>
      </c>
      <c r="R12" s="231" t="s">
        <v>315</v>
      </c>
      <c r="S12" s="231" t="s">
        <v>316</v>
      </c>
      <c r="T12" s="231" t="s">
        <v>317</v>
      </c>
      <c r="U12" s="200"/>
      <c r="V12" s="200"/>
    </row>
    <row r="13" spans="1:24" ht="20.100000000000001" customHeight="1">
      <c r="C13" s="233" t="s">
        <v>318</v>
      </c>
      <c r="D13" s="234"/>
      <c r="E13" s="235"/>
      <c r="F13" s="235"/>
      <c r="G13" s="235"/>
      <c r="H13" s="235"/>
      <c r="I13" s="236"/>
      <c r="J13" s="236"/>
      <c r="K13" s="236"/>
      <c r="L13" s="236"/>
      <c r="M13" s="236"/>
      <c r="N13" s="237"/>
      <c r="O13" s="236"/>
      <c r="P13" s="236"/>
      <c r="Q13" s="236"/>
      <c r="R13" s="236"/>
      <c r="S13" s="236"/>
      <c r="T13" s="236"/>
      <c r="U13" s="200"/>
      <c r="V13" s="200"/>
    </row>
    <row r="14" spans="1:24" ht="20.100000000000001" customHeight="1">
      <c r="C14" s="233" t="s">
        <v>319</v>
      </c>
      <c r="D14" s="234"/>
      <c r="E14" s="235"/>
      <c r="F14" s="235"/>
      <c r="G14" s="235"/>
      <c r="H14" s="235"/>
      <c r="I14" s="236"/>
      <c r="J14" s="236"/>
      <c r="K14" s="236"/>
      <c r="L14" s="236"/>
      <c r="M14" s="236"/>
      <c r="N14" s="237"/>
      <c r="O14" s="236"/>
      <c r="P14" s="236"/>
      <c r="Q14" s="236"/>
      <c r="R14" s="236"/>
      <c r="S14" s="236"/>
      <c r="T14" s="236"/>
      <c r="U14" s="200"/>
      <c r="V14" s="200"/>
    </row>
    <row r="15" spans="1:24" ht="24.95" customHeight="1">
      <c r="A15" s="199" t="s">
        <v>297</v>
      </c>
      <c r="B15" s="201" t="s">
        <v>320</v>
      </c>
    </row>
    <row r="16" spans="1:24" ht="20.100000000000001" customHeight="1">
      <c r="A16" s="578" t="s">
        <v>321</v>
      </c>
      <c r="B16" s="581" t="s">
        <v>158</v>
      </c>
      <c r="C16" s="576"/>
      <c r="D16" s="576"/>
      <c r="E16" s="576"/>
      <c r="F16" s="577"/>
      <c r="G16" s="238"/>
      <c r="H16" s="582" t="s">
        <v>193</v>
      </c>
      <c r="I16" s="582"/>
      <c r="J16" s="582"/>
      <c r="K16" s="582"/>
      <c r="L16" s="582"/>
      <c r="M16" s="582"/>
      <c r="N16" s="239"/>
      <c r="O16" s="576" t="s">
        <v>322</v>
      </c>
      <c r="P16" s="576"/>
      <c r="Q16" s="583" t="s">
        <v>323</v>
      </c>
      <c r="R16" s="584"/>
      <c r="S16" s="585"/>
      <c r="T16" s="576" t="s">
        <v>324</v>
      </c>
      <c r="U16" s="576"/>
      <c r="V16" s="577"/>
    </row>
    <row r="17" spans="1:22" ht="20.100000000000001" customHeight="1">
      <c r="A17" s="579"/>
      <c r="B17" s="240"/>
      <c r="C17" s="241"/>
      <c r="D17" s="241"/>
      <c r="E17" s="241"/>
      <c r="F17" s="242"/>
      <c r="G17" s="243"/>
      <c r="H17" s="244"/>
      <c r="I17" s="244"/>
      <c r="J17" s="244"/>
      <c r="K17" s="244"/>
      <c r="L17" s="244"/>
      <c r="M17" s="244"/>
      <c r="N17" s="245"/>
      <c r="O17" s="244"/>
      <c r="P17" s="244"/>
      <c r="Q17" s="246"/>
      <c r="R17" s="244"/>
      <c r="S17" s="245"/>
      <c r="T17" s="244"/>
      <c r="U17" s="244"/>
      <c r="V17" s="242"/>
    </row>
    <row r="18" spans="1:22" ht="20.100000000000001" customHeight="1">
      <c r="A18" s="579"/>
      <c r="B18" s="247"/>
      <c r="C18" s="248"/>
      <c r="D18" s="248"/>
      <c r="E18" s="248"/>
      <c r="F18" s="249"/>
      <c r="G18" s="247"/>
      <c r="H18" s="248"/>
      <c r="I18" s="248"/>
      <c r="J18" s="248"/>
      <c r="K18" s="248"/>
      <c r="L18" s="248"/>
      <c r="M18" s="248"/>
      <c r="N18" s="250"/>
      <c r="O18" s="248"/>
      <c r="P18" s="248"/>
      <c r="Q18" s="251"/>
      <c r="R18" s="248"/>
      <c r="S18" s="250"/>
      <c r="T18" s="248"/>
      <c r="U18" s="248"/>
      <c r="V18" s="249"/>
    </row>
    <row r="19" spans="1:22" ht="20.100000000000001" customHeight="1">
      <c r="A19" s="580"/>
      <c r="B19" s="252"/>
      <c r="C19" s="252"/>
      <c r="D19" s="252"/>
      <c r="E19" s="252"/>
      <c r="F19" s="253"/>
      <c r="G19" s="254"/>
      <c r="H19" s="252"/>
      <c r="I19" s="252"/>
      <c r="J19" s="252"/>
      <c r="K19" s="252"/>
      <c r="L19" s="252"/>
      <c r="M19" s="252"/>
      <c r="N19" s="255"/>
      <c r="O19" s="252"/>
      <c r="P19" s="252"/>
      <c r="Q19" s="256"/>
      <c r="R19" s="252"/>
      <c r="S19" s="255"/>
      <c r="T19" s="252"/>
      <c r="U19" s="252"/>
      <c r="V19" s="253"/>
    </row>
    <row r="20" spans="1:22" s="200" customFormat="1" ht="18" customHeight="1">
      <c r="C20" s="257"/>
      <c r="D20" s="258" t="s">
        <v>325</v>
      </c>
      <c r="E20" s="257" t="s">
        <v>326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</row>
    <row r="21" spans="1:22" s="200" customFormat="1" ht="18" customHeight="1">
      <c r="B21" s="257" t="s">
        <v>327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</row>
    <row r="22" spans="1:22" s="259" customFormat="1" ht="9.9499999999999993" customHeight="1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</row>
    <row r="23" spans="1:22" ht="20.100000000000001" customHeight="1">
      <c r="A23" s="578" t="s">
        <v>328</v>
      </c>
      <c r="B23" s="576" t="s">
        <v>158</v>
      </c>
      <c r="C23" s="576"/>
      <c r="D23" s="576"/>
      <c r="E23" s="576"/>
      <c r="F23" s="577"/>
      <c r="G23" s="238"/>
      <c r="H23" s="582" t="s">
        <v>193</v>
      </c>
      <c r="I23" s="582"/>
      <c r="J23" s="582"/>
      <c r="K23" s="582"/>
      <c r="L23" s="582"/>
      <c r="M23" s="582"/>
      <c r="N23" s="239"/>
      <c r="O23" s="576" t="s">
        <v>322</v>
      </c>
      <c r="P23" s="576"/>
      <c r="Q23" s="583" t="s">
        <v>329</v>
      </c>
      <c r="R23" s="584"/>
      <c r="S23" s="585"/>
      <c r="T23" s="576" t="s">
        <v>324</v>
      </c>
      <c r="U23" s="576"/>
      <c r="V23" s="577"/>
    </row>
    <row r="24" spans="1:22" ht="20.100000000000001" customHeight="1">
      <c r="A24" s="579"/>
      <c r="B24" s="240"/>
      <c r="C24" s="241"/>
      <c r="D24" s="241"/>
      <c r="E24" s="244"/>
      <c r="F24" s="242"/>
      <c r="G24" s="243"/>
      <c r="H24" s="244"/>
      <c r="I24" s="244"/>
      <c r="J24" s="244"/>
      <c r="K24" s="244"/>
      <c r="L24" s="244"/>
      <c r="M24" s="244"/>
      <c r="N24" s="245"/>
      <c r="O24" s="244"/>
      <c r="P24" s="244"/>
      <c r="Q24" s="246"/>
      <c r="R24" s="244"/>
      <c r="S24" s="245"/>
      <c r="T24" s="244"/>
      <c r="U24" s="244"/>
      <c r="V24" s="242"/>
    </row>
    <row r="25" spans="1:22" ht="20.100000000000001" customHeight="1">
      <c r="A25" s="580"/>
      <c r="B25" s="260"/>
      <c r="C25" s="261"/>
      <c r="D25" s="261"/>
      <c r="E25" s="261"/>
      <c r="F25" s="262"/>
      <c r="G25" s="260"/>
      <c r="H25" s="261"/>
      <c r="I25" s="261"/>
      <c r="J25" s="261"/>
      <c r="K25" s="261"/>
      <c r="L25" s="261"/>
      <c r="M25" s="261"/>
      <c r="N25" s="263"/>
      <c r="O25" s="261"/>
      <c r="P25" s="261"/>
      <c r="Q25" s="264"/>
      <c r="R25" s="261"/>
      <c r="S25" s="263"/>
      <c r="T25" s="261"/>
      <c r="U25" s="261"/>
      <c r="V25" s="262"/>
    </row>
    <row r="26" spans="1:22" s="200" customFormat="1" ht="18" customHeight="1">
      <c r="C26" s="257"/>
      <c r="D26" s="258" t="s">
        <v>330</v>
      </c>
      <c r="E26" s="257" t="s">
        <v>331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  <row r="27" spans="1:22" s="200" customFormat="1" ht="18" customHeight="1">
      <c r="B27" s="257" t="s">
        <v>332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</row>
    <row r="28" spans="1:22" ht="20.100000000000001" customHeight="1">
      <c r="B28" s="201" t="s">
        <v>333</v>
      </c>
      <c r="C28" s="201" t="s">
        <v>334</v>
      </c>
    </row>
    <row r="29" spans="1:22" ht="20.100000000000001" customHeight="1"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</row>
    <row r="30" spans="1:22" ht="20.100000000000001" customHeight="1"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</row>
    <row r="31" spans="1:22" ht="20.100000000000001" customHeight="1">
      <c r="B31" s="201" t="s">
        <v>333</v>
      </c>
      <c r="C31" s="201" t="s">
        <v>335</v>
      </c>
    </row>
    <row r="32" spans="1:22" ht="20.100000000000001" customHeight="1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</row>
    <row r="33" spans="1:23" ht="20.100000000000001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</row>
    <row r="34" spans="1:23" ht="20.100000000000001" customHeight="1"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</row>
    <row r="35" spans="1:23" ht="20.100000000000001" customHeight="1"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</row>
    <row r="36" spans="1:23" ht="20.100000000000001" customHeight="1">
      <c r="A36" s="199" t="s">
        <v>297</v>
      </c>
      <c r="B36" s="201" t="s">
        <v>336</v>
      </c>
      <c r="G36" s="265" t="s">
        <v>337</v>
      </c>
      <c r="H36" s="266" t="s">
        <v>338</v>
      </c>
      <c r="I36" s="266"/>
      <c r="J36" s="265"/>
      <c r="K36" s="266"/>
      <c r="L36" s="266"/>
      <c r="M36" s="266" t="s">
        <v>339</v>
      </c>
      <c r="O36" s="266"/>
      <c r="P36" s="267"/>
      <c r="Q36" s="268"/>
      <c r="T36" s="259" t="s">
        <v>193</v>
      </c>
    </row>
    <row r="37" spans="1:23" ht="21.95" customHeight="1">
      <c r="C37" s="269" t="s">
        <v>340</v>
      </c>
      <c r="F37" s="201" t="s">
        <v>341</v>
      </c>
      <c r="G37" s="200"/>
      <c r="J37" s="233" t="s">
        <v>342</v>
      </c>
      <c r="K37" s="269" t="s">
        <v>343</v>
      </c>
      <c r="N37" s="200"/>
      <c r="Q37" s="233" t="s">
        <v>342</v>
      </c>
      <c r="R37" s="269" t="s">
        <v>341</v>
      </c>
      <c r="V37" s="233" t="s">
        <v>342</v>
      </c>
    </row>
    <row r="38" spans="1:23" ht="21.95" customHeight="1">
      <c r="C38" s="201" t="s">
        <v>344</v>
      </c>
      <c r="E38" s="270"/>
      <c r="F38" s="201" t="s">
        <v>341</v>
      </c>
      <c r="G38" s="200"/>
      <c r="J38" s="233" t="s">
        <v>342</v>
      </c>
      <c r="K38" s="269" t="s">
        <v>343</v>
      </c>
      <c r="N38" s="200"/>
      <c r="Q38" s="233" t="s">
        <v>342</v>
      </c>
      <c r="R38" s="269" t="s">
        <v>341</v>
      </c>
      <c r="V38" s="233" t="s">
        <v>342</v>
      </c>
    </row>
    <row r="39" spans="1:23" ht="21.95" customHeight="1">
      <c r="E39" s="270"/>
      <c r="G39" s="200"/>
      <c r="H39" s="203"/>
      <c r="I39" s="203"/>
      <c r="J39" s="203"/>
      <c r="K39" s="203"/>
      <c r="L39" s="203"/>
      <c r="M39" s="203"/>
      <c r="N39" s="203"/>
    </row>
    <row r="40" spans="1:23" ht="24" customHeight="1">
      <c r="A40" s="271" t="s">
        <v>345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 t="s">
        <v>346</v>
      </c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</sheetData>
  <mergeCells count="21">
    <mergeCell ref="T23:V23"/>
    <mergeCell ref="A16:A19"/>
    <mergeCell ref="B16:F16"/>
    <mergeCell ref="H16:M16"/>
    <mergeCell ref="O16:P16"/>
    <mergeCell ref="Q16:S16"/>
    <mergeCell ref="T16:V16"/>
    <mergeCell ref="A23:A25"/>
    <mergeCell ref="B23:F23"/>
    <mergeCell ref="H23:M23"/>
    <mergeCell ref="O23:P23"/>
    <mergeCell ref="Q23:S23"/>
    <mergeCell ref="M3:Q3"/>
    <mergeCell ref="R6:V7"/>
    <mergeCell ref="K8:L8"/>
    <mergeCell ref="A9:F10"/>
    <mergeCell ref="G9:H10"/>
    <mergeCell ref="K9:L9"/>
    <mergeCell ref="O9:P10"/>
    <mergeCell ref="Q9:V10"/>
    <mergeCell ref="K10:L10"/>
  </mergeCells>
  <phoneticPr fontId="1"/>
  <dataValidations count="1">
    <dataValidation type="list" showInputMessage="1" showErrorMessage="1" sqref="M3:Q3" xr:uid="{00000000-0002-0000-0600-000000000000}">
      <formula1>"（Ｕ－１２）,（Ｕ－１１）,（Ｕ－１０）"</formula1>
    </dataValidation>
  </dataValidations>
  <printOptions horizontalCentered="1"/>
  <pageMargins left="0.55118110236220474" right="0.35433070866141736" top="0.86614173228346458" bottom="0.51181102362204722" header="0.51181102362204722" footer="0.51181102362204722"/>
  <pageSetup paperSize="9" firstPageNumber="4294963191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38"/>
  <sheetViews>
    <sheetView view="pageBreakPreview" topLeftCell="A23" zoomScaleSheetLayoutView="100" workbookViewId="0" xr3:uid="{85D5C41F-068E-5C55-9968-509E7C2A5619}">
      <selection activeCell="B36" sqref="B36"/>
    </sheetView>
  </sheetViews>
  <sheetFormatPr defaultColWidth="8.82421875" defaultRowHeight="14.25"/>
  <cols>
    <col min="1" max="1" width="2.6953125" style="273" customWidth="1"/>
    <col min="2" max="2" width="7.96484375" style="273" customWidth="1"/>
    <col min="3" max="16384" width="8.82421875" style="273"/>
  </cols>
  <sheetData>
    <row r="2" spans="2:11" ht="33.75">
      <c r="C2" s="274" t="s">
        <v>377</v>
      </c>
    </row>
    <row r="3" spans="2:11" ht="26.25">
      <c r="C3" s="275"/>
    </row>
    <row r="4" spans="2:11" ht="21">
      <c r="C4" s="276" t="s">
        <v>361</v>
      </c>
      <c r="D4" s="276"/>
      <c r="E4" s="276"/>
      <c r="F4" s="276"/>
    </row>
    <row r="5" spans="2:11" ht="13.5" customHeight="1">
      <c r="C5" s="276"/>
      <c r="D5" s="276"/>
      <c r="E5" s="276"/>
      <c r="F5" s="276"/>
    </row>
    <row r="7" spans="2:11">
      <c r="C7" s="277" t="s">
        <v>351</v>
      </c>
      <c r="D7" s="278"/>
      <c r="E7" s="278"/>
      <c r="F7" s="278"/>
      <c r="G7" s="279"/>
    </row>
    <row r="8" spans="2:11">
      <c r="C8" s="586"/>
      <c r="D8" s="587"/>
      <c r="E8" s="587"/>
      <c r="F8" s="587"/>
      <c r="G8" s="588"/>
    </row>
    <row r="9" spans="2:11">
      <c r="C9" s="589"/>
      <c r="D9" s="590"/>
      <c r="E9" s="590"/>
      <c r="F9" s="590"/>
      <c r="G9" s="591"/>
    </row>
    <row r="10" spans="2:11" ht="21">
      <c r="C10" s="280" t="s">
        <v>352</v>
      </c>
      <c r="D10" s="281"/>
      <c r="E10" s="281"/>
      <c r="F10" s="281"/>
      <c r="G10" s="282"/>
    </row>
    <row r="11" spans="2:11" ht="35.25" customHeight="1">
      <c r="C11" s="592"/>
      <c r="D11" s="593"/>
      <c r="E11" s="593"/>
      <c r="F11" s="593"/>
      <c r="G11" s="594"/>
    </row>
    <row r="12" spans="2:11" ht="30" customHeight="1">
      <c r="C12" s="283" t="s">
        <v>353</v>
      </c>
      <c r="D12" s="595"/>
      <c r="E12" s="595"/>
      <c r="F12" s="595"/>
      <c r="G12" s="596"/>
    </row>
    <row r="13" spans="2:11" ht="21">
      <c r="C13" s="284" t="s">
        <v>354</v>
      </c>
      <c r="D13" s="285"/>
      <c r="E13" s="285"/>
      <c r="F13" s="285"/>
      <c r="G13" s="285"/>
    </row>
    <row r="14" spans="2:11" ht="21">
      <c r="C14" s="284"/>
      <c r="D14" s="285"/>
      <c r="E14" s="285"/>
      <c r="F14" s="285"/>
      <c r="G14" s="285"/>
      <c r="H14" s="603" t="s">
        <v>363</v>
      </c>
      <c r="I14" s="603"/>
      <c r="J14" s="603"/>
      <c r="K14" s="603"/>
    </row>
    <row r="15" spans="2:11" ht="15" customHeight="1">
      <c r="B15" s="597" t="s">
        <v>355</v>
      </c>
      <c r="C15" s="607" t="s">
        <v>356</v>
      </c>
      <c r="D15" s="609"/>
      <c r="E15" s="610"/>
      <c r="F15" s="610"/>
      <c r="G15" s="611"/>
      <c r="H15" s="612"/>
      <c r="I15" s="613"/>
      <c r="J15" s="613"/>
      <c r="K15" s="614"/>
    </row>
    <row r="16" spans="2:11" ht="30" customHeight="1">
      <c r="B16" s="598"/>
      <c r="C16" s="608"/>
      <c r="D16" s="592"/>
      <c r="E16" s="593"/>
      <c r="F16" s="593"/>
      <c r="G16" s="594"/>
      <c r="H16" s="615"/>
      <c r="I16" s="603"/>
      <c r="J16" s="603"/>
      <c r="K16" s="616"/>
    </row>
    <row r="17" spans="2:11" ht="15" customHeight="1">
      <c r="B17" s="598"/>
      <c r="C17" s="607" t="s">
        <v>357</v>
      </c>
      <c r="D17" s="609"/>
      <c r="E17" s="610"/>
      <c r="F17" s="610"/>
      <c r="G17" s="611"/>
      <c r="H17" s="612"/>
      <c r="I17" s="613"/>
      <c r="J17" s="613"/>
      <c r="K17" s="614"/>
    </row>
    <row r="18" spans="2:11" ht="30" customHeight="1">
      <c r="B18" s="598"/>
      <c r="C18" s="608"/>
      <c r="D18" s="592"/>
      <c r="E18" s="593"/>
      <c r="F18" s="593"/>
      <c r="G18" s="594"/>
      <c r="H18" s="615"/>
      <c r="I18" s="603"/>
      <c r="J18" s="603"/>
      <c r="K18" s="616"/>
    </row>
    <row r="19" spans="2:11" ht="30" customHeight="1">
      <c r="B19" s="599"/>
      <c r="C19" s="295" t="s">
        <v>358</v>
      </c>
      <c r="D19" s="600"/>
      <c r="E19" s="601"/>
      <c r="F19" s="601"/>
      <c r="G19" s="602"/>
      <c r="H19" s="604"/>
      <c r="I19" s="605"/>
      <c r="J19" s="605"/>
      <c r="K19" s="606"/>
    </row>
    <row r="20" spans="2:11">
      <c r="C20" s="286"/>
      <c r="D20" s="286"/>
      <c r="E20" s="286"/>
      <c r="F20" s="286"/>
      <c r="G20" s="287"/>
      <c r="K20" s="288"/>
    </row>
    <row r="21" spans="2:11">
      <c r="B21" s="597" t="s">
        <v>359</v>
      </c>
      <c r="C21" s="607" t="s">
        <v>356</v>
      </c>
      <c r="D21" s="609"/>
      <c r="E21" s="610"/>
      <c r="F21" s="610"/>
      <c r="G21" s="611"/>
      <c r="H21" s="612"/>
      <c r="I21" s="613"/>
      <c r="J21" s="613"/>
      <c r="K21" s="614"/>
    </row>
    <row r="22" spans="2:11" ht="30" customHeight="1">
      <c r="B22" s="598"/>
      <c r="C22" s="608"/>
      <c r="D22" s="592"/>
      <c r="E22" s="593"/>
      <c r="F22" s="593"/>
      <c r="G22" s="594"/>
      <c r="H22" s="615"/>
      <c r="I22" s="603"/>
      <c r="J22" s="603"/>
      <c r="K22" s="616"/>
    </row>
    <row r="23" spans="2:11">
      <c r="B23" s="598"/>
      <c r="C23" s="607" t="s">
        <v>357</v>
      </c>
      <c r="D23" s="609"/>
      <c r="E23" s="610"/>
      <c r="F23" s="610"/>
      <c r="G23" s="611"/>
      <c r="H23" s="612"/>
      <c r="I23" s="613"/>
      <c r="J23" s="613"/>
      <c r="K23" s="614"/>
    </row>
    <row r="24" spans="2:11" ht="30" customHeight="1">
      <c r="B24" s="598"/>
      <c r="C24" s="608"/>
      <c r="D24" s="592"/>
      <c r="E24" s="593"/>
      <c r="F24" s="593"/>
      <c r="G24" s="594"/>
      <c r="H24" s="615"/>
      <c r="I24" s="603"/>
      <c r="J24" s="603"/>
      <c r="K24" s="616"/>
    </row>
    <row r="25" spans="2:11" ht="30" customHeight="1">
      <c r="B25" s="599"/>
      <c r="C25" s="295" t="s">
        <v>358</v>
      </c>
      <c r="D25" s="600"/>
      <c r="E25" s="601"/>
      <c r="F25" s="601"/>
      <c r="G25" s="602"/>
      <c r="H25" s="604"/>
      <c r="I25" s="605"/>
      <c r="J25" s="605"/>
      <c r="K25" s="606"/>
    </row>
    <row r="26" spans="2:11">
      <c r="C26" s="289"/>
      <c r="D26" s="289"/>
      <c r="E26" s="289"/>
      <c r="F26" s="289"/>
      <c r="G26" s="290"/>
      <c r="K26" s="291"/>
    </row>
    <row r="27" spans="2:11">
      <c r="B27" s="597" t="s">
        <v>360</v>
      </c>
      <c r="C27" s="607" t="s">
        <v>356</v>
      </c>
      <c r="D27" s="609"/>
      <c r="E27" s="610"/>
      <c r="F27" s="610"/>
      <c r="G27" s="611"/>
      <c r="H27" s="612"/>
      <c r="I27" s="613"/>
      <c r="J27" s="613"/>
      <c r="K27" s="614"/>
    </row>
    <row r="28" spans="2:11" ht="30" customHeight="1">
      <c r="B28" s="598"/>
      <c r="C28" s="608"/>
      <c r="D28" s="592"/>
      <c r="E28" s="593"/>
      <c r="F28" s="593"/>
      <c r="G28" s="594"/>
      <c r="H28" s="615"/>
      <c r="I28" s="603"/>
      <c r="J28" s="603"/>
      <c r="K28" s="616"/>
    </row>
    <row r="29" spans="2:11" ht="13.5" customHeight="1">
      <c r="B29" s="598"/>
      <c r="C29" s="607" t="s">
        <v>357</v>
      </c>
      <c r="D29" s="609"/>
      <c r="E29" s="610"/>
      <c r="F29" s="610"/>
      <c r="G29" s="611"/>
      <c r="H29" s="612"/>
      <c r="I29" s="613"/>
      <c r="J29" s="613"/>
      <c r="K29" s="614"/>
    </row>
    <row r="30" spans="2:11" ht="30" customHeight="1">
      <c r="B30" s="598"/>
      <c r="C30" s="608"/>
      <c r="D30" s="592"/>
      <c r="E30" s="593"/>
      <c r="F30" s="593"/>
      <c r="G30" s="594"/>
      <c r="H30" s="615"/>
      <c r="I30" s="603"/>
      <c r="J30" s="603"/>
      <c r="K30" s="616"/>
    </row>
    <row r="31" spans="2:11" ht="30" customHeight="1">
      <c r="B31" s="599"/>
      <c r="C31" s="295" t="s">
        <v>358</v>
      </c>
      <c r="D31" s="600"/>
      <c r="E31" s="601"/>
      <c r="F31" s="601"/>
      <c r="G31" s="602"/>
      <c r="H31" s="604"/>
      <c r="I31" s="605"/>
      <c r="J31" s="605"/>
      <c r="K31" s="606"/>
    </row>
    <row r="32" spans="2:11" ht="15" customHeight="1">
      <c r="B32" s="292"/>
      <c r="C32" s="293"/>
      <c r="D32" s="294"/>
      <c r="E32" s="294"/>
      <c r="F32" s="294"/>
      <c r="G32" s="294"/>
      <c r="H32" s="289"/>
      <c r="I32" s="289"/>
      <c r="J32" s="289"/>
      <c r="K32" s="289"/>
    </row>
    <row r="33" spans="2:3" ht="19.5">
      <c r="B33" s="302" t="s">
        <v>362</v>
      </c>
    </row>
    <row r="34" spans="2:3" ht="24">
      <c r="B34" s="296"/>
    </row>
    <row r="35" spans="2:3" ht="26.25">
      <c r="B35" s="275" t="s">
        <v>378</v>
      </c>
    </row>
    <row r="36" spans="2:3" ht="19.5">
      <c r="C36" s="152"/>
    </row>
    <row r="37" spans="2:3" ht="19.5">
      <c r="C37" s="152"/>
    </row>
    <row r="38" spans="2:3" ht="19.5">
      <c r="C38" s="152"/>
    </row>
  </sheetData>
  <mergeCells count="31">
    <mergeCell ref="H21:K22"/>
    <mergeCell ref="C29:C30"/>
    <mergeCell ref="D29:G30"/>
    <mergeCell ref="H29:K30"/>
    <mergeCell ref="C23:C24"/>
    <mergeCell ref="D23:G24"/>
    <mergeCell ref="H23:K24"/>
    <mergeCell ref="C27:C28"/>
    <mergeCell ref="D27:G28"/>
    <mergeCell ref="H27:K28"/>
    <mergeCell ref="H14:K14"/>
    <mergeCell ref="H19:K19"/>
    <mergeCell ref="B21:B25"/>
    <mergeCell ref="D25:G25"/>
    <mergeCell ref="B27:B31"/>
    <mergeCell ref="D31:G31"/>
    <mergeCell ref="H31:K31"/>
    <mergeCell ref="C15:C16"/>
    <mergeCell ref="C17:C18"/>
    <mergeCell ref="D15:G16"/>
    <mergeCell ref="D17:G18"/>
    <mergeCell ref="H15:K16"/>
    <mergeCell ref="H17:K18"/>
    <mergeCell ref="C21:C22"/>
    <mergeCell ref="D21:G22"/>
    <mergeCell ref="H25:K25"/>
    <mergeCell ref="C8:G9"/>
    <mergeCell ref="C11:G11"/>
    <mergeCell ref="D12:G12"/>
    <mergeCell ref="B15:B19"/>
    <mergeCell ref="D19:G19"/>
  </mergeCells>
  <phoneticPr fontId="1"/>
  <pageMargins left="0.43307086614173229" right="0.23622047244094491" top="0.55118110236220474" bottom="0.15748031496062992" header="0.31496062992125984" footer="0.31496062992125984"/>
  <pageSetup paperSize="9" scale="91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0" workbookViewId="0" xr3:uid="{44B22561-5205-5C8A-B808-2C70100D228F}">
      <selection activeCell="K12" sqref="K12"/>
    </sheetView>
  </sheetViews>
  <sheetFormatPr defaultRowHeight="14.25"/>
  <sheetData/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開催要項</vt:lpstr>
      <vt:lpstr>別紙 クーリングブレイク</vt:lpstr>
      <vt:lpstr>日程調整表</vt:lpstr>
      <vt:lpstr>エントリー表</vt:lpstr>
      <vt:lpstr>個人情報</vt:lpstr>
      <vt:lpstr>報告用紙</vt:lpstr>
      <vt:lpstr>審判報告書</vt:lpstr>
      <vt:lpstr>リーグ参加申込</vt:lpstr>
      <vt:lpstr>Sheet1</vt:lpstr>
      <vt:lpstr>リーグ参加申込!Print_Area</vt:lpstr>
      <vt:lpstr>開催要項!Print_Area</vt:lpstr>
      <vt:lpstr>審判報告書!Print_Area</vt:lpstr>
      <vt:lpstr>日程調整表!Print_Area</vt:lpstr>
      <vt:lpstr>別紙 クーリングブレイク!Print_Area</vt:lpstr>
      <vt:lpstr>報告用紙!Print_Area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takao2</dc:creator>
  <cp:lastModifiedBy>USER</cp:lastModifiedBy>
  <cp:lastPrinted>2018-03-10T07:16:30Z</cp:lastPrinted>
  <dcterms:created xsi:type="dcterms:W3CDTF">2016-11-13T03:45:40Z</dcterms:created>
  <dcterms:modified xsi:type="dcterms:W3CDTF">2018-03-10T07:16:57Z</dcterms:modified>
</cp:coreProperties>
</file>